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podyplomowe_wczesne\dokumenty\8.12.2021\senat\"/>
    </mc:Choice>
  </mc:AlternateContent>
  <xr:revisionPtr revIDLastSave="0" documentId="8_{A3F2E424-DF89-439B-954E-168D4ADE59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Arkusz1!$A$1:$AL$75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3" i="1" l="1"/>
  <c r="K73" i="1" l="1"/>
  <c r="L73" i="1"/>
  <c r="M73" i="1"/>
  <c r="N73" i="1"/>
  <c r="O73" i="1"/>
  <c r="Q73" i="1"/>
  <c r="K75" i="1" s="1"/>
  <c r="R73" i="1"/>
  <c r="S73" i="1"/>
  <c r="T73" i="1"/>
  <c r="U73" i="1"/>
  <c r="V73" i="1"/>
  <c r="X73" i="1"/>
  <c r="R75" i="1" s="1"/>
  <c r="Y73" i="1"/>
  <c r="Z73" i="1"/>
  <c r="AA73" i="1"/>
  <c r="AB73" i="1"/>
  <c r="AC73" i="1"/>
  <c r="AE73" i="1"/>
  <c r="Y75" i="1" s="1"/>
  <c r="AF73" i="1"/>
  <c r="AG73" i="1"/>
  <c r="AH73" i="1"/>
  <c r="AI73" i="1"/>
  <c r="AJ73" i="1"/>
  <c r="AL73" i="1"/>
  <c r="AF75" i="1" s="1"/>
  <c r="R74" i="1" l="1"/>
  <c r="AF74" i="1"/>
  <c r="K74" i="1"/>
  <c r="Y74" i="1"/>
  <c r="J73" i="1" l="1"/>
  <c r="I73" i="1"/>
  <c r="H73" i="1"/>
  <c r="G73" i="1"/>
  <c r="F73" i="1"/>
  <c r="E7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Pękala Kamila</author>
  </authors>
  <commentList>
    <comment ref="D69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Pękala Kamila:</t>
        </r>
        <r>
          <rPr>
            <sz val="9"/>
            <color indexed="81"/>
            <rFont val="Tahoma"/>
            <family val="2"/>
            <charset val="238"/>
          </rPr>
          <t xml:space="preserve">
było 3 (naszym zdaniem powinno być 4 - str. 23 i str. 24 Opracowania)</t>
        </r>
      </text>
    </comment>
  </commentList>
</comments>
</file>

<file path=xl/sharedStrings.xml><?xml version="1.0" encoding="utf-8"?>
<sst xmlns="http://schemas.openxmlformats.org/spreadsheetml/2006/main" count="211" uniqueCount="87">
  <si>
    <t>Lp.</t>
  </si>
  <si>
    <t>Forma zal.</t>
  </si>
  <si>
    <t>Punkty ECTS</t>
  </si>
  <si>
    <t>Wymiar godzin</t>
  </si>
  <si>
    <t>Rok I</t>
  </si>
  <si>
    <t>Razem</t>
  </si>
  <si>
    <t>Rodzaj zaj.</t>
  </si>
  <si>
    <t>WY</t>
  </si>
  <si>
    <t>CA</t>
  </si>
  <si>
    <t>Razem godziny w semestrze</t>
  </si>
  <si>
    <t>Punkty ECTS w semestrze</t>
  </si>
  <si>
    <t>LB</t>
  </si>
  <si>
    <t>SM</t>
  </si>
  <si>
    <t>Symbole: WY-wykład, CA-ćwiczenia, LB-labolatorium, KW-konwersatorium, SM-seminarium</t>
  </si>
  <si>
    <t xml:space="preserve">W przypadku studiów 1,5-letnich i 2-letnich należy dodać odpowiednią ilość kolumn. Liczbę wierszy można zwiększać w zależności od potrzeb. </t>
  </si>
  <si>
    <t>Nazwa modułu (przedmiotu)*</t>
  </si>
  <si>
    <t>* do każdego przedmiotu sporządza się sylabus</t>
  </si>
  <si>
    <t>Plan studiów podyplomowych obowiązujący od roku akademickiego 2021/2022</t>
  </si>
  <si>
    <t>Nazwa jednostki prowadzącej: Wydział Pedagogiki i Psychologii</t>
  </si>
  <si>
    <t>Rok II</t>
  </si>
  <si>
    <t>KIERUNEK: WCZESNE WSPOMAGANIE ROZWOJU DZIECKA I WSPARCIE RODZINY</t>
  </si>
  <si>
    <t>STUDIA PODYPLOMOWE  KWALIFIKACYJNE</t>
  </si>
  <si>
    <t xml:space="preserve"> C. Kształcenie kierunkowe</t>
  </si>
  <si>
    <t>E</t>
  </si>
  <si>
    <t>ZO</t>
  </si>
  <si>
    <t>E.1. WWR - PRZYGOTOWANIE MERYTORYCZNE</t>
  </si>
  <si>
    <t>E.1.1.  Moduł: Model wczesnego wspomagania rozwoju - założenia, zasady i organizacja</t>
  </si>
  <si>
    <t>C.3. Pedagogika specjalna</t>
  </si>
  <si>
    <t>C.3. Przygotowanie pedagogiczne do pracy z dziećmi i uczniami ze specjalnymi potrzebami edukacyjnymi</t>
  </si>
  <si>
    <t xml:space="preserve">C.5. Dydaktyka specjalna </t>
  </si>
  <si>
    <t xml:space="preserve">C.6. Diagnostyka w pedagogice specjalnej </t>
  </si>
  <si>
    <t xml:space="preserve">Ocena zasobów rodziny-ekomapa </t>
  </si>
  <si>
    <t xml:space="preserve">Metodyka pracy z rodziną </t>
  </si>
  <si>
    <t>Trening umiejętności wychowawczych</t>
  </si>
  <si>
    <t xml:space="preserve">Prawne aspekty wsparcia rodziny </t>
  </si>
  <si>
    <t>E.1.3 Biomedyczne podstawy wczesnego wspomagania rozwoju dziecka</t>
  </si>
  <si>
    <t xml:space="preserve">Pediatryczna opieka nad małym dzieckiem </t>
  </si>
  <si>
    <t>Neuropsychologia kliniczna dziecka</t>
  </si>
  <si>
    <t>Neurologia dziecięca</t>
  </si>
  <si>
    <t xml:space="preserve">Genetyczne zespoły zaburzeń </t>
  </si>
  <si>
    <t xml:space="preserve">Psychiatria dziecięca </t>
  </si>
  <si>
    <t>Pierwsza  pomoc przedmedyczna pediatryczna</t>
  </si>
  <si>
    <t>Fizjoterapia pediatryczna</t>
  </si>
  <si>
    <t>E.1.5. Moduł: Wczesne wspomaganie rozwoju dziecka z zaburzeniami neurorozwojowymi i wspieranie jego rodziny</t>
  </si>
  <si>
    <t>Metody neurofizjologiczne oraz techniki pielegnacji w rehabilitacji dziecięcej</t>
  </si>
  <si>
    <t>Ergoterapia- terapia ręki w rozwoju małego dziecka</t>
  </si>
  <si>
    <t>E.1.7. Moduł: Wczesne wspomaganie rozwoju dziecka z niepełnosprawnością słuchową i wspierania jego rodziny</t>
  </si>
  <si>
    <t>E.1.4. Moduł: Psychospołeczne podstawy wczesnego wspomagania rozwoju dziecka i wczesnej interwencji terapeutycznej</t>
  </si>
  <si>
    <t>Psychospołeczne uwarunkowania rozwoju małego dziecka w procesie uczenia się</t>
  </si>
  <si>
    <t>Psycholingwistyka rozwojowa - kształtowanie mowy i języka dzieci</t>
  </si>
  <si>
    <t>Strategie i techniki w modelu behawioralno-poznawczo-rozwojowym w pracy z małym dzieckiem i jego rodziną</t>
  </si>
  <si>
    <t>Metodyka wspomagania rozwoju dziecka  w codziennych aktywnościach   (RBM)</t>
  </si>
  <si>
    <t>Zabawa- programy wspomagania rozwoju dziecka  małego i w wieku przedszkolnym</t>
  </si>
  <si>
    <t>Wczesne wspomaganie rozwoju dziecka z  zaburzeniami neurorozwojowymi</t>
  </si>
  <si>
    <t xml:space="preserve">Komunikacja wspomagająca i alternatywna (AAC) </t>
  </si>
  <si>
    <t>E.1.6. Moduł: Podstawy rehabilitacji dziecka z zaburzonym rozwojem psychoruchowym i wspierania jego rodziny</t>
  </si>
  <si>
    <t>Audiologia pedagogiczna i techniczne środki korekcyjne</t>
  </si>
  <si>
    <t>Funkcjonalna ocena słuchu małego dziecka</t>
  </si>
  <si>
    <t>Metodyka zajęć stymulacyjno-kompensacyjnych z dzieckiem z wadą słuchu</t>
  </si>
  <si>
    <t>E.2.WWR - PRZYGOTOWANIE METODYCZNO-DYDAKTYCZNE</t>
  </si>
  <si>
    <t>E.1.8. Moduł: Wczesne wspomaganie rozwoju dziecka z niepełnosprawnością wzrokową i wspierania jego rodziny</t>
  </si>
  <si>
    <t>Anatomia, fizjologia i patologia układu wzrokowego</t>
  </si>
  <si>
    <t>Funkcjonalna ocena wzroku małego dziecka</t>
  </si>
  <si>
    <t>Rehabilitacja wzroku małego dziecka</t>
  </si>
  <si>
    <t>Klasyfikacja  ICF  w modelu WWR (Klasyfikacja  ICF i ICD w ocenie funkcjonalnej dziecka i planowaniu wsparcia terapeutycznego i środowiskowego)</t>
  </si>
  <si>
    <t>Ocena funkcjonalna rozwoju dziecka</t>
  </si>
  <si>
    <t>Profil funkcjonalny dziecka -  badania scriningowe</t>
  </si>
  <si>
    <t>E.2.2. Moduł: Wsparcie środowiskowe w WWR</t>
  </si>
  <si>
    <t>Społeczny model wsparcia rodziny i pracy środowiskowej.</t>
  </si>
  <si>
    <t xml:space="preserve">Analiza zasobów środowiska </t>
  </si>
  <si>
    <t>Metodyka pracy środowiskowej</t>
  </si>
  <si>
    <t>E.2.3. Moduł: Planowanie procesu WWR</t>
  </si>
  <si>
    <t>Aranżacja przestrzeni w środowisku dziecka i rodziny</t>
  </si>
  <si>
    <t xml:space="preserve">Psychopedagogiczne metody wspomagania rozwoju dziecka i wczesnej edukacji </t>
  </si>
  <si>
    <t>Metodyka konstruowanie indywidualnych planów wczesnego wspomagania rozwoju dziecka iw sparcia rodziny (IPWWRiWR)</t>
  </si>
  <si>
    <t xml:space="preserve">C.7., E.3.  Moduł:kwalifikacyjny- PRAKTYKA </t>
  </si>
  <si>
    <t xml:space="preserve"> Praktyka zawodowa w placówkach edukacyjnych z dziećmi ze SPE (C.7) </t>
  </si>
  <si>
    <t>Praktyka asystencko-pedagogiczna  w zespolach WWR (E3.WWR)</t>
  </si>
  <si>
    <t>Praktyka zawodowa: indywidualna praca środowiskowa z dzieckiem i rodziną  (studium dziecka i rodziny)  (E.3.WWR)</t>
  </si>
  <si>
    <t>E.1.2. Moduł: Wsparcie rodziny w modelu wczesnego wspomagania rozwoju</t>
  </si>
  <si>
    <t>Model i standardy wczesnego wspomagania rozwoju i wczesnej interwencji</t>
  </si>
  <si>
    <t>Trening interpersonalny</t>
  </si>
  <si>
    <t>Monitoring i ewaluacja pracy w zespole  (superwizja)</t>
  </si>
  <si>
    <t>Profil  kompetencyjny specjalisty WWR</t>
  </si>
  <si>
    <t>praktyki</t>
  </si>
  <si>
    <t xml:space="preserve">E.2.1. .Ocena możliwości i potrzeb dziecka </t>
  </si>
  <si>
    <t>Wczesne wsparcie logopedyczne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</si>
</sst>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zcionka tekstu podstawowego"/>
      <family val="2"/>
      <charset val="238"/>
    </font>
    <font>
      <b/>
      <sz val="10"/>
      <name val="Arial Narrow"/>
      <family val="2"/>
      <charset val="238"/>
    </font>
    <font>
      <b/>
      <sz val="10"/>
      <name val="Arial"/>
      <family val="2"/>
      <charset val="238"/>
    </font>
    <font>
      <b/>
      <sz val="12"/>
      <name val="Arial Narrow"/>
      <family val="2"/>
      <charset val="238"/>
    </font>
    <font>
      <sz val="14"/>
      <name val="Arial CE"/>
      <family val="2"/>
      <charset val="238"/>
    </font>
    <font>
      <sz val="8"/>
      <name val="Arial Narrow"/>
      <family val="2"/>
      <charset val="238"/>
    </font>
    <font>
      <b/>
      <sz val="9"/>
      <name val="Arial"/>
      <family val="2"/>
      <charset val="238"/>
    </font>
    <font>
      <sz val="8"/>
      <name val="Czcionka tekstu podstawowego"/>
      <family val="2"/>
      <charset val="238"/>
    </font>
    <font>
      <b/>
      <sz val="10"/>
      <name val="Arial Narrow"/>
      <family val="2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1"/>
      <color theme="1"/>
      <name val="Czcionka tekstu podstawowego"/>
      <charset val="238"/>
    </font>
    <font>
      <sz val="10"/>
      <color theme="1"/>
      <name val="Czcionka tekstu podstawowego"/>
      <family val="2"/>
      <charset val="238"/>
    </font>
    <font>
      <sz val="7"/>
      <color theme="1"/>
      <name val="Czcionka tekstu podstawowego"/>
      <family val="2"/>
      <charset val="238"/>
    </font>
    <font>
      <sz val="11"/>
      <name val="Arial Narrow"/>
      <family val="2"/>
      <charset val="238"/>
    </font>
    <font>
      <sz val="9"/>
      <name val="Arial Narrow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0">
    <xf numFmtId="0" fontId="0" fillId="0" borderId="0" xfId="0"/>
    <xf numFmtId="2" fontId="0" fillId="0" borderId="0" xfId="0" applyNumberFormat="1" applyAlignment="1">
      <alignment horizontal="center" vertical="center" wrapText="1"/>
    </xf>
    <xf numFmtId="2" fontId="0" fillId="0" borderId="0" xfId="0" applyNumberForma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textRotation="90" wrapText="1"/>
    </xf>
    <xf numFmtId="2" fontId="5" fillId="0" borderId="0" xfId="0" applyNumberFormat="1" applyFont="1" applyBorder="1" applyAlignment="1">
      <alignment horizontal="center" vertical="center" wrapText="1"/>
    </xf>
    <xf numFmtId="1" fontId="6" fillId="0" borderId="16" xfId="0" applyNumberFormat="1" applyFont="1" applyBorder="1" applyAlignment="1">
      <alignment horizontal="center" vertical="center" wrapText="1"/>
    </xf>
    <xf numFmtId="1" fontId="6" fillId="0" borderId="17" xfId="0" applyNumberFormat="1" applyFont="1" applyBorder="1" applyAlignment="1">
      <alignment horizontal="center" vertical="center" wrapText="1"/>
    </xf>
    <xf numFmtId="1" fontId="6" fillId="0" borderId="18" xfId="0" applyNumberFormat="1" applyFont="1" applyBorder="1" applyAlignment="1">
      <alignment horizontal="center" vertical="center" wrapText="1"/>
    </xf>
    <xf numFmtId="1" fontId="6" fillId="0" borderId="19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textRotation="90" wrapText="1"/>
    </xf>
    <xf numFmtId="2" fontId="0" fillId="0" borderId="0" xfId="0" applyNumberFormat="1" applyAlignment="1">
      <alignment horizontal="center" vertical="center" wrapText="1"/>
    </xf>
    <xf numFmtId="2" fontId="5" fillId="0" borderId="0" xfId="0" applyNumberFormat="1" applyFont="1" applyBorder="1" applyAlignment="1">
      <alignment horizontal="left" vertical="center" wrapText="1"/>
    </xf>
    <xf numFmtId="1" fontId="5" fillId="0" borderId="0" xfId="0" applyNumberFormat="1" applyFont="1" applyBorder="1" applyAlignment="1">
      <alignment horizontal="center" vertical="center" wrapText="1"/>
    </xf>
    <xf numFmtId="1" fontId="14" fillId="0" borderId="0" xfId="0" applyNumberFormat="1" applyFont="1" applyBorder="1" applyAlignment="1">
      <alignment horizontal="center" vertical="center" wrapText="1"/>
    </xf>
    <xf numFmtId="0" fontId="15" fillId="2" borderId="7" xfId="0" applyFont="1" applyFill="1" applyBorder="1" applyAlignment="1">
      <alignment wrapText="1"/>
    </xf>
    <xf numFmtId="0" fontId="15" fillId="0" borderId="7" xfId="0" applyFont="1" applyBorder="1" applyAlignment="1">
      <alignment horizontal="center" wrapText="1"/>
    </xf>
    <xf numFmtId="0" fontId="15" fillId="2" borderId="7" xfId="0" applyFont="1" applyFill="1" applyBorder="1" applyAlignment="1">
      <alignment horizontal="left" wrapText="1"/>
    </xf>
    <xf numFmtId="0" fontId="15" fillId="2" borderId="37" xfId="0" applyFont="1" applyFill="1" applyBorder="1" applyAlignment="1">
      <alignment wrapText="1"/>
    </xf>
    <xf numFmtId="0" fontId="15" fillId="0" borderId="37" xfId="0" applyFont="1" applyBorder="1" applyAlignment="1">
      <alignment horizontal="center" wrapText="1"/>
    </xf>
    <xf numFmtId="0" fontId="15" fillId="0" borderId="37" xfId="0" applyFont="1" applyBorder="1" applyAlignment="1">
      <alignment horizontal="center"/>
    </xf>
    <xf numFmtId="0" fontId="15" fillId="0" borderId="7" xfId="0" applyFont="1" applyBorder="1" applyAlignment="1">
      <alignment wrapText="1"/>
    </xf>
    <xf numFmtId="0" fontId="15" fillId="2" borderId="7" xfId="0" applyFont="1" applyFill="1" applyBorder="1" applyAlignment="1">
      <alignment horizontal="center" wrapText="1"/>
    </xf>
    <xf numFmtId="0" fontId="15" fillId="2" borderId="37" xfId="0" applyFont="1" applyFill="1" applyBorder="1" applyAlignment="1">
      <alignment horizontal="center" wrapText="1"/>
    </xf>
    <xf numFmtId="0" fontId="15" fillId="0" borderId="37" xfId="0" applyFont="1" applyBorder="1" applyAlignment="1">
      <alignment wrapText="1"/>
    </xf>
    <xf numFmtId="0" fontId="15" fillId="2" borderId="7" xfId="0" applyFont="1" applyFill="1" applyBorder="1" applyAlignment="1">
      <alignment horizontal="center"/>
    </xf>
    <xf numFmtId="1" fontId="15" fillId="0" borderId="6" xfId="0" applyNumberFormat="1" applyFont="1" applyBorder="1" applyAlignment="1">
      <alignment horizontal="center" vertical="center" wrapText="1"/>
    </xf>
    <xf numFmtId="1" fontId="15" fillId="0" borderId="10" xfId="0" applyNumberFormat="1" applyFont="1" applyBorder="1" applyAlignment="1">
      <alignment horizontal="center" vertical="center" wrapText="1"/>
    </xf>
    <xf numFmtId="1" fontId="15" fillId="0" borderId="11" xfId="0" applyNumberFormat="1" applyFont="1" applyBorder="1" applyAlignment="1">
      <alignment horizontal="center" vertical="center" wrapText="1"/>
    </xf>
    <xf numFmtId="1" fontId="15" fillId="0" borderId="38" xfId="0" applyNumberFormat="1" applyFont="1" applyBorder="1" applyAlignment="1">
      <alignment horizontal="center" vertical="center" wrapText="1"/>
    </xf>
    <xf numFmtId="1" fontId="15" fillId="0" borderId="39" xfId="0" applyNumberFormat="1" applyFont="1" applyBorder="1" applyAlignment="1">
      <alignment horizontal="center" vertical="center" wrapText="1"/>
    </xf>
    <xf numFmtId="1" fontId="15" fillId="0" borderId="40" xfId="0" applyNumberFormat="1" applyFont="1" applyBorder="1" applyAlignment="1">
      <alignment horizontal="center" vertical="center" wrapText="1"/>
    </xf>
    <xf numFmtId="1" fontId="15" fillId="0" borderId="34" xfId="0" applyNumberFormat="1" applyFont="1" applyBorder="1" applyAlignment="1">
      <alignment horizontal="center" vertical="center" wrapText="1"/>
    </xf>
    <xf numFmtId="1" fontId="15" fillId="0" borderId="41" xfId="0" applyNumberFormat="1" applyFont="1" applyBorder="1" applyAlignment="1">
      <alignment horizontal="center" vertical="center" wrapText="1"/>
    </xf>
    <xf numFmtId="2" fontId="15" fillId="0" borderId="5" xfId="0" applyNumberFormat="1" applyFont="1" applyBorder="1" applyAlignment="1">
      <alignment horizontal="center" vertical="center" wrapText="1"/>
    </xf>
    <xf numFmtId="2" fontId="15" fillId="0" borderId="29" xfId="0" applyNumberFormat="1" applyFont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/>
    </xf>
    <xf numFmtId="0" fontId="15" fillId="0" borderId="7" xfId="0" applyFont="1" applyFill="1" applyBorder="1" applyAlignment="1">
      <alignment wrapText="1"/>
    </xf>
    <xf numFmtId="0" fontId="15" fillId="0" borderId="7" xfId="0" applyFont="1" applyFill="1" applyBorder="1" applyAlignment="1">
      <alignment horizontal="center"/>
    </xf>
    <xf numFmtId="0" fontId="15" fillId="0" borderId="7" xfId="0" applyFont="1" applyFill="1" applyBorder="1" applyAlignment="1">
      <alignment horizontal="center" wrapText="1"/>
    </xf>
    <xf numFmtId="1" fontId="15" fillId="0" borderId="6" xfId="0" applyNumberFormat="1" applyFont="1" applyFill="1" applyBorder="1" applyAlignment="1">
      <alignment horizontal="center" vertical="center" wrapText="1"/>
    </xf>
    <xf numFmtId="1" fontId="15" fillId="0" borderId="10" xfId="0" applyNumberFormat="1" applyFont="1" applyFill="1" applyBorder="1" applyAlignment="1">
      <alignment horizontal="center" vertical="center" wrapText="1"/>
    </xf>
    <xf numFmtId="1" fontId="15" fillId="0" borderId="11" xfId="0" applyNumberFormat="1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left" wrapText="1"/>
    </xf>
    <xf numFmtId="0" fontId="15" fillId="0" borderId="36" xfId="0" applyFont="1" applyFill="1" applyBorder="1" applyAlignment="1">
      <alignment horizontal="center"/>
    </xf>
    <xf numFmtId="0" fontId="15" fillId="0" borderId="37" xfId="0" applyFont="1" applyFill="1" applyBorder="1" applyAlignment="1">
      <alignment wrapText="1"/>
    </xf>
    <xf numFmtId="0" fontId="15" fillId="0" borderId="37" xfId="0" applyFont="1" applyFill="1" applyBorder="1" applyAlignment="1">
      <alignment horizontal="center" wrapText="1"/>
    </xf>
    <xf numFmtId="1" fontId="15" fillId="0" borderId="38" xfId="0" applyNumberFormat="1" applyFont="1" applyFill="1" applyBorder="1" applyAlignment="1">
      <alignment horizontal="center" vertical="center" wrapText="1"/>
    </xf>
    <xf numFmtId="1" fontId="15" fillId="0" borderId="39" xfId="0" applyNumberFormat="1" applyFont="1" applyFill="1" applyBorder="1" applyAlignment="1">
      <alignment horizontal="center" vertical="center" wrapText="1"/>
    </xf>
    <xf numFmtId="1" fontId="15" fillId="0" borderId="40" xfId="0" applyNumberFormat="1" applyFont="1" applyFill="1" applyBorder="1" applyAlignment="1">
      <alignment horizontal="center" vertical="center" wrapText="1"/>
    </xf>
    <xf numFmtId="1" fontId="15" fillId="0" borderId="34" xfId="0" applyNumberFormat="1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left" vertical="top" wrapText="1"/>
    </xf>
    <xf numFmtId="1" fontId="15" fillId="0" borderId="41" xfId="0" applyNumberFormat="1" applyFont="1" applyFill="1" applyBorder="1" applyAlignment="1">
      <alignment horizontal="center" vertical="center" wrapText="1"/>
    </xf>
    <xf numFmtId="0" fontId="15" fillId="0" borderId="37" xfId="0" applyFont="1" applyFill="1" applyBorder="1" applyAlignment="1">
      <alignment horizontal="center"/>
    </xf>
    <xf numFmtId="2" fontId="15" fillId="0" borderId="5" xfId="0" applyNumberFormat="1" applyFont="1" applyFill="1" applyBorder="1" applyAlignment="1">
      <alignment horizontal="center" vertical="center" wrapText="1"/>
    </xf>
    <xf numFmtId="2" fontId="15" fillId="0" borderId="29" xfId="0" applyNumberFormat="1" applyFont="1" applyFill="1" applyBorder="1" applyAlignment="1">
      <alignment horizontal="center" vertical="center" wrapText="1"/>
    </xf>
    <xf numFmtId="2" fontId="15" fillId="0" borderId="7" xfId="0" applyNumberFormat="1" applyFont="1" applyFill="1" applyBorder="1" applyAlignment="1">
      <alignment horizontal="center" vertical="center" wrapText="1"/>
    </xf>
    <xf numFmtId="1" fontId="15" fillId="0" borderId="7" xfId="0" applyNumberFormat="1" applyFont="1" applyFill="1" applyBorder="1" applyAlignment="1">
      <alignment horizontal="center" vertical="center" wrapText="1"/>
    </xf>
    <xf numFmtId="1" fontId="15" fillId="0" borderId="14" xfId="0" applyNumberFormat="1" applyFont="1" applyFill="1" applyBorder="1" applyAlignment="1">
      <alignment horizontal="center" vertical="center" wrapText="1"/>
    </xf>
    <xf numFmtId="1" fontId="15" fillId="0" borderId="13" xfId="0" applyNumberFormat="1" applyFont="1" applyFill="1" applyBorder="1" applyAlignment="1">
      <alignment horizontal="center" vertical="center" wrapText="1"/>
    </xf>
    <xf numFmtId="0" fontId="15" fillId="0" borderId="29" xfId="0" applyFont="1" applyFill="1" applyBorder="1" applyAlignment="1">
      <alignment horizontal="center" wrapText="1"/>
    </xf>
    <xf numFmtId="2" fontId="0" fillId="0" borderId="0" xfId="0" applyNumberFormat="1" applyFill="1" applyAlignment="1">
      <alignment horizontal="left" vertical="center" wrapText="1"/>
    </xf>
    <xf numFmtId="2" fontId="0" fillId="0" borderId="0" xfId="0" applyNumberFormat="1" applyFill="1" applyAlignment="1">
      <alignment horizontal="center" vertical="center" wrapText="1"/>
    </xf>
    <xf numFmtId="2" fontId="1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left" vertical="center" wrapText="1"/>
    </xf>
    <xf numFmtId="1" fontId="1" fillId="0" borderId="20" xfId="0" applyNumberFormat="1" applyFont="1" applyBorder="1" applyAlignment="1">
      <alignment horizontal="center" vertical="center" wrapText="1"/>
    </xf>
    <xf numFmtId="1" fontId="1" fillId="0" borderId="8" xfId="0" applyNumberFormat="1" applyFont="1" applyBorder="1" applyAlignment="1">
      <alignment horizontal="center" vertical="center" wrapText="1"/>
    </xf>
    <xf numFmtId="1" fontId="1" fillId="0" borderId="21" xfId="0" applyNumberFormat="1" applyFont="1" applyBorder="1" applyAlignment="1">
      <alignment horizontal="center" vertical="center" wrapText="1"/>
    </xf>
    <xf numFmtId="2" fontId="1" fillId="0" borderId="20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1" fontId="6" fillId="0" borderId="20" xfId="0" applyNumberFormat="1" applyFont="1" applyBorder="1" applyAlignment="1">
      <alignment horizontal="center" vertical="center" wrapText="1"/>
    </xf>
    <xf numFmtId="1" fontId="6" fillId="0" borderId="8" xfId="0" applyNumberFormat="1" applyFont="1" applyBorder="1" applyAlignment="1">
      <alignment horizontal="center" vertical="center" wrapText="1"/>
    </xf>
    <xf numFmtId="1" fontId="6" fillId="0" borderId="21" xfId="0" applyNumberFormat="1" applyFont="1" applyBorder="1" applyAlignment="1">
      <alignment horizontal="center" vertical="center" wrapText="1"/>
    </xf>
    <xf numFmtId="2" fontId="8" fillId="0" borderId="22" xfId="0" applyNumberFormat="1" applyFont="1" applyBorder="1" applyAlignment="1">
      <alignment horizontal="center" vertical="center" wrapText="1"/>
    </xf>
    <xf numFmtId="2" fontId="8" fillId="0" borderId="13" xfId="0" applyNumberFormat="1" applyFont="1" applyBorder="1" applyAlignment="1">
      <alignment horizontal="center" vertical="center" wrapText="1"/>
    </xf>
    <xf numFmtId="2" fontId="8" fillId="0" borderId="3" xfId="0" applyNumberFormat="1" applyFont="1" applyBorder="1" applyAlignment="1">
      <alignment horizontal="center" vertical="center" wrapText="1"/>
    </xf>
    <xf numFmtId="2" fontId="9" fillId="0" borderId="23" xfId="0" applyNumberFormat="1" applyFont="1" applyBorder="1" applyAlignment="1">
      <alignment horizontal="center" vertical="center" wrapText="1"/>
    </xf>
    <xf numFmtId="2" fontId="9" fillId="0" borderId="7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2" fontId="8" fillId="0" borderId="23" xfId="0" applyNumberFormat="1" applyFont="1" applyBorder="1" applyAlignment="1">
      <alignment horizontal="center" vertical="center" textRotation="90" wrapText="1"/>
    </xf>
    <xf numFmtId="2" fontId="8" fillId="0" borderId="7" xfId="0" applyNumberFormat="1" applyFont="1" applyBorder="1" applyAlignment="1">
      <alignment horizontal="center" vertical="center" textRotation="90" wrapText="1"/>
    </xf>
    <xf numFmtId="2" fontId="8" fillId="0" borderId="1" xfId="0" applyNumberFormat="1" applyFont="1" applyBorder="1" applyAlignment="1">
      <alignment horizontal="center" vertical="center" textRotation="90" wrapText="1"/>
    </xf>
    <xf numFmtId="2" fontId="8" fillId="0" borderId="24" xfId="0" applyNumberFormat="1" applyFont="1" applyBorder="1" applyAlignment="1">
      <alignment horizontal="center" vertical="center" textRotation="90" wrapText="1"/>
    </xf>
    <xf numFmtId="2" fontId="13" fillId="0" borderId="0" xfId="0" applyNumberFormat="1" applyFont="1" applyAlignment="1">
      <alignment horizontal="left" vertical="center" wrapText="1"/>
    </xf>
    <xf numFmtId="2" fontId="13" fillId="0" borderId="35" xfId="0" applyNumberFormat="1" applyFont="1" applyBorder="1" applyAlignment="1">
      <alignment horizontal="left" vertical="center" wrapText="1"/>
    </xf>
    <xf numFmtId="2" fontId="8" fillId="0" borderId="20" xfId="0" applyNumberFormat="1" applyFont="1" applyBorder="1" applyAlignment="1">
      <alignment horizontal="center" vertical="center" wrapText="1"/>
    </xf>
    <xf numFmtId="2" fontId="8" fillId="0" borderId="8" xfId="0" applyNumberFormat="1" applyFont="1" applyBorder="1" applyAlignment="1">
      <alignment horizontal="center" vertical="center" wrapText="1"/>
    </xf>
    <xf numFmtId="2" fontId="8" fillId="0" borderId="21" xfId="0" applyNumberFormat="1" applyFont="1" applyBorder="1" applyAlignment="1">
      <alignment horizontal="center" vertical="center" wrapText="1"/>
    </xf>
    <xf numFmtId="2" fontId="10" fillId="0" borderId="25" xfId="0" applyNumberFormat="1" applyFont="1" applyBorder="1" applyAlignment="1">
      <alignment horizontal="center" vertical="center" wrapText="1"/>
    </xf>
    <xf numFmtId="2" fontId="10" fillId="0" borderId="26" xfId="0" applyNumberFormat="1" applyFont="1" applyBorder="1" applyAlignment="1">
      <alignment horizontal="center" vertical="center" wrapText="1"/>
    </xf>
    <xf numFmtId="2" fontId="10" fillId="0" borderId="27" xfId="0" applyNumberFormat="1" applyFont="1" applyBorder="1" applyAlignment="1">
      <alignment horizontal="center" vertical="center" wrapText="1"/>
    </xf>
    <xf numFmtId="2" fontId="10" fillId="0" borderId="28" xfId="0" applyNumberFormat="1" applyFont="1" applyBorder="1" applyAlignment="1">
      <alignment horizontal="center" vertical="center" wrapText="1"/>
    </xf>
    <xf numFmtId="2" fontId="8" fillId="0" borderId="6" xfId="0" applyNumberFormat="1" applyFont="1" applyBorder="1" applyAlignment="1">
      <alignment horizontal="center" vertical="center" wrapText="1"/>
    </xf>
    <xf numFmtId="2" fontId="8" fillId="0" borderId="30" xfId="0" applyNumberFormat="1" applyFont="1" applyBorder="1" applyAlignment="1">
      <alignment horizontal="center" vertical="center" wrapText="1"/>
    </xf>
    <xf numFmtId="1" fontId="10" fillId="0" borderId="22" xfId="0" applyNumberFormat="1" applyFont="1" applyBorder="1" applyAlignment="1">
      <alignment horizontal="center" vertical="center" wrapText="1"/>
    </xf>
    <xf numFmtId="1" fontId="10" fillId="0" borderId="31" xfId="0" applyNumberFormat="1" applyFont="1" applyBorder="1" applyAlignment="1">
      <alignment horizontal="center" vertical="center" wrapText="1"/>
    </xf>
    <xf numFmtId="1" fontId="10" fillId="0" borderId="32" xfId="0" applyNumberFormat="1" applyFont="1" applyBorder="1" applyAlignment="1">
      <alignment horizontal="center" vertical="center" wrapText="1"/>
    </xf>
    <xf numFmtId="2" fontId="8" fillId="0" borderId="29" xfId="0" applyNumberFormat="1" applyFont="1" applyBorder="1" applyAlignment="1">
      <alignment horizontal="center" vertical="center" textRotation="90" wrapText="1"/>
    </xf>
    <xf numFmtId="2" fontId="12" fillId="0" borderId="33" xfId="0" applyNumberFormat="1" applyFont="1" applyBorder="1" applyAlignment="1">
      <alignment horizontal="center" vertical="center" textRotation="90" wrapText="1"/>
    </xf>
    <xf numFmtId="1" fontId="5" fillId="3" borderId="20" xfId="0" applyNumberFormat="1" applyFont="1" applyFill="1" applyBorder="1" applyAlignment="1">
      <alignment horizontal="center" vertical="center" wrapText="1"/>
    </xf>
    <xf numFmtId="1" fontId="5" fillId="3" borderId="8" xfId="0" applyNumberFormat="1" applyFont="1" applyFill="1" applyBorder="1" applyAlignment="1">
      <alignment horizontal="center" vertical="center" wrapText="1"/>
    </xf>
    <xf numFmtId="1" fontId="5" fillId="3" borderId="21" xfId="0" applyNumberFormat="1" applyFont="1" applyFill="1" applyBorder="1" applyAlignment="1">
      <alignment horizontal="center" vertical="center" wrapText="1"/>
    </xf>
    <xf numFmtId="1" fontId="15" fillId="0" borderId="20" xfId="0" applyNumberFormat="1" applyFont="1" applyFill="1" applyBorder="1" applyAlignment="1">
      <alignment horizontal="center" vertical="center" wrapText="1"/>
    </xf>
    <xf numFmtId="1" fontId="15" fillId="0" borderId="8" xfId="0" applyNumberFormat="1" applyFont="1" applyFill="1" applyBorder="1" applyAlignment="1">
      <alignment horizontal="center" vertical="center" wrapText="1"/>
    </xf>
    <xf numFmtId="1" fontId="15" fillId="0" borderId="21" xfId="0" applyNumberFormat="1" applyFont="1" applyFill="1" applyBorder="1" applyAlignment="1">
      <alignment horizontal="center" vertical="center" wrapText="1"/>
    </xf>
    <xf numFmtId="1" fontId="15" fillId="0" borderId="20" xfId="0" applyNumberFormat="1" applyFont="1" applyBorder="1" applyAlignment="1">
      <alignment horizontal="center" vertical="center" wrapText="1"/>
    </xf>
    <xf numFmtId="1" fontId="15" fillId="0" borderId="8" xfId="0" applyNumberFormat="1" applyFont="1" applyBorder="1" applyAlignment="1">
      <alignment horizontal="center" vertical="center" wrapText="1"/>
    </xf>
    <xf numFmtId="1" fontId="15" fillId="0" borderId="21" xfId="0" applyNumberFormat="1" applyFont="1" applyBorder="1" applyAlignment="1">
      <alignment horizontal="center" vertical="center" wrapText="1"/>
    </xf>
    <xf numFmtId="1" fontId="15" fillId="3" borderId="20" xfId="0" applyNumberFormat="1" applyFont="1" applyFill="1" applyBorder="1" applyAlignment="1">
      <alignment horizontal="center" vertical="center" wrapText="1"/>
    </xf>
    <xf numFmtId="1" fontId="15" fillId="3" borderId="8" xfId="0" applyNumberFormat="1" applyFont="1" applyFill="1" applyBorder="1" applyAlignment="1">
      <alignment horizontal="center" vertical="center" wrapText="1"/>
    </xf>
    <xf numFmtId="1" fontId="15" fillId="3" borderId="21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G168"/>
  <sheetViews>
    <sheetView tabSelected="1" workbookViewId="0">
      <selection activeCell="AM19" sqref="AM19"/>
    </sheetView>
  </sheetViews>
  <sheetFormatPr defaultColWidth="9" defaultRowHeight="14.25"/>
  <cols>
    <col min="1" max="1" width="3.25" style="1" customWidth="1"/>
    <col min="2" max="2" width="37.125" style="1" customWidth="1"/>
    <col min="3" max="3" width="3.5" style="1" customWidth="1"/>
    <col min="4" max="4" width="11.375" style="1" bestFit="1" customWidth="1"/>
    <col min="5" max="5" width="4.875" style="1" customWidth="1"/>
    <col min="6" max="7" width="3.875" style="1" bestFit="1" customWidth="1"/>
    <col min="8" max="8" width="2.75" style="1" bestFit="1" customWidth="1"/>
    <col min="9" max="9" width="3.5" style="1" customWidth="1"/>
    <col min="10" max="10" width="5.125" style="1" customWidth="1"/>
    <col min="11" max="12" width="3.625" style="1" customWidth="1"/>
    <col min="13" max="16" width="3.125" style="1" customWidth="1"/>
    <col min="17" max="17" width="5.125" style="1" customWidth="1"/>
    <col min="18" max="19" width="3.625" style="1" customWidth="1"/>
    <col min="20" max="23" width="3.125" style="1" customWidth="1"/>
    <col min="24" max="24" width="5.125" style="1" customWidth="1"/>
    <col min="25" max="25" width="3.125" style="1" customWidth="1"/>
    <col min="26" max="26" width="3.625" style="1" customWidth="1"/>
    <col min="27" max="28" width="3.125" style="1" customWidth="1"/>
    <col min="29" max="29" width="5.125" style="1" customWidth="1"/>
    <col min="30" max="33" width="3.125" style="1" customWidth="1"/>
    <col min="34" max="34" width="5.125" style="1" customWidth="1"/>
    <col min="35" max="35" width="3.5" style="1" customWidth="1"/>
    <col min="36" max="38" width="3.125" style="1" customWidth="1"/>
    <col min="39" max="39" width="54.25" style="1" customWidth="1"/>
    <col min="40" max="43" width="3.125" style="1" customWidth="1"/>
    <col min="44" max="44" width="5.125" style="1" customWidth="1"/>
    <col min="45" max="45" width="0.625" style="1" customWidth="1"/>
    <col min="46" max="16384" width="9" style="1"/>
  </cols>
  <sheetData>
    <row r="1" spans="1:45" ht="24.75" customHeight="1">
      <c r="AD1" s="18"/>
      <c r="AE1" s="3"/>
      <c r="AF1" s="3"/>
      <c r="AG1" s="3"/>
      <c r="AH1" s="3"/>
      <c r="AI1" s="3"/>
      <c r="AJ1" s="3"/>
      <c r="AK1" s="3"/>
      <c r="AL1" s="3"/>
    </row>
    <row r="2" spans="1:45" ht="24" customHeight="1">
      <c r="A2" s="70" t="s">
        <v>17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</row>
    <row r="3" spans="1:45">
      <c r="A3" s="72" t="s">
        <v>20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2"/>
    </row>
    <row r="4" spans="1:45" s="18" customFormat="1">
      <c r="A4" s="72" t="s">
        <v>21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2"/>
    </row>
    <row r="5" spans="1:45" ht="16.350000000000001" customHeight="1">
      <c r="A5" s="72" t="s">
        <v>18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</row>
    <row r="6" spans="1:45" ht="9.75" customHeight="1" thickBot="1">
      <c r="A6" s="2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2"/>
    </row>
    <row r="7" spans="1:45" ht="18.75" customHeight="1" thickBot="1">
      <c r="A7" s="82" t="s">
        <v>0</v>
      </c>
      <c r="B7" s="85" t="s">
        <v>15</v>
      </c>
      <c r="C7" s="88" t="s">
        <v>1</v>
      </c>
      <c r="D7" s="91" t="s">
        <v>2</v>
      </c>
      <c r="E7" s="94" t="s">
        <v>3</v>
      </c>
      <c r="F7" s="95"/>
      <c r="G7" s="95"/>
      <c r="H7" s="95"/>
      <c r="I7" s="95"/>
      <c r="J7" s="96"/>
      <c r="K7" s="97" t="s">
        <v>4</v>
      </c>
      <c r="L7" s="97"/>
      <c r="M7" s="97"/>
      <c r="N7" s="97"/>
      <c r="O7" s="97"/>
      <c r="P7" s="97"/>
      <c r="Q7" s="98"/>
      <c r="R7" s="98"/>
      <c r="S7" s="99"/>
      <c r="T7" s="99"/>
      <c r="U7" s="99"/>
      <c r="V7" s="99"/>
      <c r="W7" s="99"/>
      <c r="X7" s="100"/>
      <c r="Y7" s="97" t="s">
        <v>19</v>
      </c>
      <c r="Z7" s="97"/>
      <c r="AA7" s="97"/>
      <c r="AB7" s="97"/>
      <c r="AC7" s="97"/>
      <c r="AD7" s="97"/>
      <c r="AE7" s="98"/>
      <c r="AF7" s="98"/>
      <c r="AG7" s="99"/>
      <c r="AH7" s="99"/>
      <c r="AI7" s="99"/>
      <c r="AJ7" s="99"/>
      <c r="AK7" s="99"/>
      <c r="AL7" s="100"/>
      <c r="AM7" s="2"/>
      <c r="AN7" s="2"/>
      <c r="AO7" s="2"/>
      <c r="AP7" s="2"/>
      <c r="AQ7" s="2"/>
      <c r="AR7" s="2"/>
      <c r="AS7" s="6"/>
    </row>
    <row r="8" spans="1:45" ht="18">
      <c r="A8" s="83"/>
      <c r="B8" s="86"/>
      <c r="C8" s="89"/>
      <c r="D8" s="89"/>
      <c r="E8" s="106" t="s">
        <v>5</v>
      </c>
      <c r="F8" s="101" t="s">
        <v>6</v>
      </c>
      <c r="G8" s="102"/>
      <c r="H8" s="102"/>
      <c r="I8" s="102"/>
      <c r="J8" s="102"/>
      <c r="K8" s="103">
        <v>1</v>
      </c>
      <c r="L8" s="104"/>
      <c r="M8" s="104"/>
      <c r="N8" s="104"/>
      <c r="O8" s="104"/>
      <c r="P8" s="104"/>
      <c r="Q8" s="105"/>
      <c r="R8" s="103">
        <v>2</v>
      </c>
      <c r="S8" s="104"/>
      <c r="T8" s="104"/>
      <c r="U8" s="104"/>
      <c r="V8" s="104"/>
      <c r="W8" s="104"/>
      <c r="X8" s="105"/>
      <c r="Y8" s="103">
        <v>3</v>
      </c>
      <c r="Z8" s="104"/>
      <c r="AA8" s="104"/>
      <c r="AB8" s="104"/>
      <c r="AC8" s="104"/>
      <c r="AD8" s="104"/>
      <c r="AE8" s="105"/>
      <c r="AF8" s="103">
        <v>4</v>
      </c>
      <c r="AG8" s="104"/>
      <c r="AH8" s="104"/>
      <c r="AI8" s="104"/>
      <c r="AJ8" s="104"/>
      <c r="AK8" s="104"/>
      <c r="AL8" s="105"/>
      <c r="AS8" s="6"/>
    </row>
    <row r="9" spans="1:45" ht="45.75" customHeight="1" thickBot="1">
      <c r="A9" s="84"/>
      <c r="B9" s="87"/>
      <c r="C9" s="90"/>
      <c r="D9" s="90"/>
      <c r="E9" s="107"/>
      <c r="F9" s="7" t="s">
        <v>7</v>
      </c>
      <c r="G9" s="8" t="s">
        <v>8</v>
      </c>
      <c r="H9" s="8" t="s">
        <v>11</v>
      </c>
      <c r="I9" s="8" t="s">
        <v>12</v>
      </c>
      <c r="J9" s="11" t="s">
        <v>84</v>
      </c>
      <c r="K9" s="9" t="s">
        <v>7</v>
      </c>
      <c r="L9" s="10" t="s">
        <v>8</v>
      </c>
      <c r="M9" s="7" t="s">
        <v>11</v>
      </c>
      <c r="N9" s="7" t="s">
        <v>12</v>
      </c>
      <c r="O9" s="11" t="s">
        <v>84</v>
      </c>
      <c r="P9" s="11" t="s">
        <v>1</v>
      </c>
      <c r="Q9" s="17" t="s">
        <v>2</v>
      </c>
      <c r="R9" s="9" t="s">
        <v>7</v>
      </c>
      <c r="S9" s="10" t="s">
        <v>8</v>
      </c>
      <c r="T9" s="7" t="s">
        <v>11</v>
      </c>
      <c r="U9" s="7" t="s">
        <v>12</v>
      </c>
      <c r="V9" s="11" t="s">
        <v>84</v>
      </c>
      <c r="W9" s="11" t="s">
        <v>1</v>
      </c>
      <c r="X9" s="17" t="s">
        <v>2</v>
      </c>
      <c r="Y9" s="9" t="s">
        <v>7</v>
      </c>
      <c r="Z9" s="10" t="s">
        <v>8</v>
      </c>
      <c r="AA9" s="7" t="s">
        <v>11</v>
      </c>
      <c r="AB9" s="7" t="s">
        <v>12</v>
      </c>
      <c r="AC9" s="11" t="s">
        <v>84</v>
      </c>
      <c r="AD9" s="11" t="s">
        <v>1</v>
      </c>
      <c r="AE9" s="17" t="s">
        <v>2</v>
      </c>
      <c r="AF9" s="9" t="s">
        <v>7</v>
      </c>
      <c r="AG9" s="10" t="s">
        <v>8</v>
      </c>
      <c r="AH9" s="7" t="s">
        <v>11</v>
      </c>
      <c r="AI9" s="7" t="s">
        <v>12</v>
      </c>
      <c r="AJ9" s="11" t="s">
        <v>84</v>
      </c>
      <c r="AK9" s="11" t="s">
        <v>1</v>
      </c>
      <c r="AL9" s="17" t="s">
        <v>2</v>
      </c>
    </row>
    <row r="10" spans="1:45" s="18" customFormat="1" ht="16.5" customHeight="1" thickBot="1">
      <c r="A10" s="108" t="s">
        <v>22</v>
      </c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10"/>
    </row>
    <row r="11" spans="1:45" s="18" customFormat="1">
      <c r="A11" s="43">
        <v>1</v>
      </c>
      <c r="B11" s="44" t="s">
        <v>27</v>
      </c>
      <c r="C11" s="45" t="s">
        <v>24</v>
      </c>
      <c r="D11" s="46">
        <v>1</v>
      </c>
      <c r="E11" s="46">
        <v>10</v>
      </c>
      <c r="F11" s="47">
        <v>10</v>
      </c>
      <c r="G11" s="47"/>
      <c r="H11" s="47"/>
      <c r="I11" s="47"/>
      <c r="J11" s="47"/>
      <c r="K11" s="48">
        <v>10</v>
      </c>
      <c r="L11" s="47"/>
      <c r="M11" s="47"/>
      <c r="N11" s="47"/>
      <c r="O11" s="47"/>
      <c r="P11" s="47" t="s">
        <v>24</v>
      </c>
      <c r="Q11" s="49">
        <v>1</v>
      </c>
      <c r="R11" s="48"/>
      <c r="S11" s="47"/>
      <c r="T11" s="47"/>
      <c r="U11" s="47"/>
      <c r="V11" s="47"/>
      <c r="W11" s="47"/>
      <c r="X11" s="49"/>
      <c r="Y11" s="48"/>
      <c r="Z11" s="47"/>
      <c r="AA11" s="47"/>
      <c r="AB11" s="47"/>
      <c r="AC11" s="47"/>
      <c r="AD11" s="47"/>
      <c r="AE11" s="49"/>
      <c r="AF11" s="48"/>
      <c r="AG11" s="47"/>
      <c r="AH11" s="47"/>
      <c r="AI11" s="47"/>
      <c r="AJ11" s="47"/>
      <c r="AK11" s="47"/>
      <c r="AL11" s="49"/>
    </row>
    <row r="12" spans="1:45" s="18" customFormat="1" ht="27">
      <c r="A12" s="43">
        <v>2</v>
      </c>
      <c r="B12" s="44" t="s">
        <v>28</v>
      </c>
      <c r="C12" s="45" t="s">
        <v>23</v>
      </c>
      <c r="D12" s="46">
        <v>5</v>
      </c>
      <c r="E12" s="46">
        <v>50</v>
      </c>
      <c r="F12" s="47">
        <v>20</v>
      </c>
      <c r="G12" s="47">
        <v>30</v>
      </c>
      <c r="H12" s="47"/>
      <c r="I12" s="47"/>
      <c r="J12" s="47"/>
      <c r="K12" s="48">
        <v>20</v>
      </c>
      <c r="L12" s="47">
        <v>30</v>
      </c>
      <c r="M12" s="47"/>
      <c r="N12" s="47"/>
      <c r="O12" s="47"/>
      <c r="P12" s="47" t="s">
        <v>23</v>
      </c>
      <c r="Q12" s="49">
        <v>5</v>
      </c>
      <c r="R12" s="48"/>
      <c r="S12" s="47"/>
      <c r="T12" s="47"/>
      <c r="U12" s="47"/>
      <c r="V12" s="47"/>
      <c r="W12" s="47"/>
      <c r="X12" s="49"/>
      <c r="Y12" s="48"/>
      <c r="Z12" s="47"/>
      <c r="AA12" s="47"/>
      <c r="AB12" s="47"/>
      <c r="AC12" s="47"/>
      <c r="AD12" s="47"/>
      <c r="AE12" s="49"/>
      <c r="AF12" s="48"/>
      <c r="AG12" s="47"/>
      <c r="AH12" s="47"/>
      <c r="AI12" s="47"/>
      <c r="AJ12" s="47"/>
      <c r="AK12" s="47"/>
      <c r="AL12" s="49"/>
    </row>
    <row r="13" spans="1:45" s="18" customFormat="1">
      <c r="A13" s="43">
        <v>3</v>
      </c>
      <c r="B13" s="50" t="s">
        <v>29</v>
      </c>
      <c r="C13" s="46" t="s">
        <v>23</v>
      </c>
      <c r="D13" s="46">
        <v>4</v>
      </c>
      <c r="E13" s="46">
        <v>30</v>
      </c>
      <c r="F13" s="47">
        <v>15</v>
      </c>
      <c r="G13" s="47">
        <v>15</v>
      </c>
      <c r="H13" s="47"/>
      <c r="I13" s="47"/>
      <c r="J13" s="47"/>
      <c r="K13" s="48">
        <v>15</v>
      </c>
      <c r="L13" s="47">
        <v>15</v>
      </c>
      <c r="M13" s="47"/>
      <c r="N13" s="47"/>
      <c r="O13" s="47"/>
      <c r="P13" s="47" t="s">
        <v>23</v>
      </c>
      <c r="Q13" s="49">
        <v>4</v>
      </c>
      <c r="R13" s="48"/>
      <c r="S13" s="47"/>
      <c r="T13" s="47"/>
      <c r="U13" s="47"/>
      <c r="V13" s="47"/>
      <c r="W13" s="47"/>
      <c r="X13" s="49"/>
      <c r="Y13" s="48"/>
      <c r="Z13" s="47"/>
      <c r="AA13" s="47"/>
      <c r="AB13" s="47"/>
      <c r="AC13" s="47"/>
      <c r="AD13" s="47"/>
      <c r="AE13" s="49"/>
      <c r="AF13" s="48"/>
      <c r="AG13" s="47"/>
      <c r="AH13" s="47"/>
      <c r="AI13" s="47"/>
      <c r="AJ13" s="47"/>
      <c r="AK13" s="47"/>
      <c r="AL13" s="49"/>
    </row>
    <row r="14" spans="1:45" s="18" customFormat="1" ht="15" thickBot="1">
      <c r="A14" s="51">
        <v>4</v>
      </c>
      <c r="B14" s="52" t="s">
        <v>30</v>
      </c>
      <c r="C14" s="53" t="s">
        <v>24</v>
      </c>
      <c r="D14" s="53">
        <v>3</v>
      </c>
      <c r="E14" s="53">
        <v>30</v>
      </c>
      <c r="F14" s="54">
        <v>15</v>
      </c>
      <c r="G14" s="54">
        <v>15</v>
      </c>
      <c r="H14" s="54"/>
      <c r="I14" s="54"/>
      <c r="J14" s="54"/>
      <c r="K14" s="55"/>
      <c r="L14" s="54"/>
      <c r="M14" s="54"/>
      <c r="N14" s="54"/>
      <c r="O14" s="54"/>
      <c r="P14" s="54"/>
      <c r="Q14" s="56"/>
      <c r="R14" s="55">
        <v>15</v>
      </c>
      <c r="S14" s="54">
        <v>15</v>
      </c>
      <c r="T14" s="54"/>
      <c r="U14" s="54"/>
      <c r="V14" s="54"/>
      <c r="W14" s="54" t="s">
        <v>24</v>
      </c>
      <c r="X14" s="56">
        <v>3</v>
      </c>
      <c r="Y14" s="55"/>
      <c r="Z14" s="54"/>
      <c r="AA14" s="54"/>
      <c r="AB14" s="54"/>
      <c r="AC14" s="54"/>
      <c r="AD14" s="54"/>
      <c r="AE14" s="56"/>
      <c r="AF14" s="55"/>
      <c r="AG14" s="54"/>
      <c r="AH14" s="54"/>
      <c r="AI14" s="54"/>
      <c r="AJ14" s="54"/>
      <c r="AK14" s="54"/>
      <c r="AL14" s="56"/>
    </row>
    <row r="15" spans="1:45" s="18" customFormat="1" ht="16.5" customHeight="1" thickBot="1">
      <c r="A15" s="111" t="s">
        <v>25</v>
      </c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12"/>
      <c r="AK15" s="112"/>
      <c r="AL15" s="113"/>
    </row>
    <row r="16" spans="1:45" s="18" customFormat="1" ht="16.5" customHeight="1" thickBot="1">
      <c r="A16" s="111" t="s">
        <v>26</v>
      </c>
      <c r="B16" s="112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3"/>
    </row>
    <row r="17" spans="1:38" s="18" customFormat="1" ht="27">
      <c r="A17" s="57">
        <v>5</v>
      </c>
      <c r="B17" s="58" t="s">
        <v>80</v>
      </c>
      <c r="C17" s="45" t="s">
        <v>24</v>
      </c>
      <c r="D17" s="45">
        <v>1</v>
      </c>
      <c r="E17" s="46">
        <v>15</v>
      </c>
      <c r="F17" s="47">
        <v>15</v>
      </c>
      <c r="G17" s="47"/>
      <c r="H17" s="47"/>
      <c r="I17" s="47"/>
      <c r="J17" s="47"/>
      <c r="K17" s="48">
        <v>15</v>
      </c>
      <c r="L17" s="47"/>
      <c r="M17" s="47"/>
      <c r="N17" s="47"/>
      <c r="O17" s="47"/>
      <c r="P17" s="47" t="s">
        <v>24</v>
      </c>
      <c r="Q17" s="49">
        <v>1</v>
      </c>
      <c r="R17" s="48"/>
      <c r="S17" s="47"/>
      <c r="T17" s="47"/>
      <c r="U17" s="47"/>
      <c r="V17" s="47"/>
      <c r="W17" s="47"/>
      <c r="X17" s="49"/>
      <c r="Y17" s="48"/>
      <c r="Z17" s="47"/>
      <c r="AA17" s="47"/>
      <c r="AB17" s="47"/>
      <c r="AC17" s="47"/>
      <c r="AD17" s="47"/>
      <c r="AE17" s="49"/>
      <c r="AF17" s="48"/>
      <c r="AG17" s="47"/>
      <c r="AH17" s="47"/>
      <c r="AI17" s="47"/>
      <c r="AJ17" s="47"/>
      <c r="AK17" s="47"/>
      <c r="AL17" s="49"/>
    </row>
    <row r="18" spans="1:38" s="18" customFormat="1">
      <c r="A18" s="57">
        <v>6</v>
      </c>
      <c r="B18" s="58" t="s">
        <v>81</v>
      </c>
      <c r="C18" s="45" t="s">
        <v>24</v>
      </c>
      <c r="D18" s="46">
        <v>1</v>
      </c>
      <c r="E18" s="46">
        <v>20</v>
      </c>
      <c r="F18" s="47">
        <v>10</v>
      </c>
      <c r="G18" s="47">
        <v>10</v>
      </c>
      <c r="H18" s="47"/>
      <c r="I18" s="47"/>
      <c r="J18" s="47"/>
      <c r="K18" s="48">
        <v>10</v>
      </c>
      <c r="L18" s="47">
        <v>10</v>
      </c>
      <c r="M18" s="47"/>
      <c r="N18" s="47"/>
      <c r="O18" s="47"/>
      <c r="P18" s="47" t="s">
        <v>24</v>
      </c>
      <c r="Q18" s="49">
        <v>1</v>
      </c>
      <c r="R18" s="48"/>
      <c r="S18" s="47"/>
      <c r="T18" s="47"/>
      <c r="U18" s="47"/>
      <c r="V18" s="47"/>
      <c r="W18" s="47"/>
      <c r="X18" s="49"/>
      <c r="Y18" s="48"/>
      <c r="Z18" s="47"/>
      <c r="AA18" s="47"/>
      <c r="AB18" s="47"/>
      <c r="AC18" s="47"/>
      <c r="AD18" s="47"/>
      <c r="AE18" s="49"/>
      <c r="AF18" s="48"/>
      <c r="AG18" s="47"/>
      <c r="AH18" s="47"/>
      <c r="AI18" s="47"/>
      <c r="AJ18" s="47"/>
      <c r="AK18" s="47"/>
      <c r="AL18" s="49"/>
    </row>
    <row r="19" spans="1:38" s="18" customFormat="1" ht="17.25" customHeight="1">
      <c r="A19" s="57">
        <v>7</v>
      </c>
      <c r="B19" s="58" t="s">
        <v>82</v>
      </c>
      <c r="C19" s="45" t="s">
        <v>24</v>
      </c>
      <c r="D19" s="46">
        <v>1</v>
      </c>
      <c r="E19" s="46">
        <v>15</v>
      </c>
      <c r="F19" s="47">
        <v>5</v>
      </c>
      <c r="G19" s="47">
        <v>10</v>
      </c>
      <c r="H19" s="47"/>
      <c r="I19" s="47"/>
      <c r="J19" s="47"/>
      <c r="K19" s="48"/>
      <c r="L19" s="47"/>
      <c r="M19" s="47"/>
      <c r="N19" s="47"/>
      <c r="O19" s="47"/>
      <c r="P19" s="47"/>
      <c r="Q19" s="49"/>
      <c r="R19" s="48">
        <v>5</v>
      </c>
      <c r="S19" s="47">
        <v>10</v>
      </c>
      <c r="T19" s="47"/>
      <c r="U19" s="47"/>
      <c r="V19" s="47"/>
      <c r="W19" s="47" t="s">
        <v>24</v>
      </c>
      <c r="X19" s="49">
        <v>1</v>
      </c>
      <c r="Y19" s="48"/>
      <c r="Z19" s="47"/>
      <c r="AA19" s="47"/>
      <c r="AB19" s="47"/>
      <c r="AC19" s="47"/>
      <c r="AD19" s="47"/>
      <c r="AE19" s="49"/>
      <c r="AF19" s="48"/>
      <c r="AG19" s="47"/>
      <c r="AH19" s="47"/>
      <c r="AI19" s="47"/>
      <c r="AJ19" s="47"/>
      <c r="AK19" s="47"/>
      <c r="AL19" s="49"/>
    </row>
    <row r="20" spans="1:38" s="18" customFormat="1" ht="15" thickBot="1">
      <c r="A20" s="59">
        <v>8</v>
      </c>
      <c r="B20" s="44" t="s">
        <v>83</v>
      </c>
      <c r="C20" s="60" t="s">
        <v>24</v>
      </c>
      <c r="D20" s="53">
        <v>1</v>
      </c>
      <c r="E20" s="46">
        <v>5</v>
      </c>
      <c r="F20" s="54">
        <v>5</v>
      </c>
      <c r="G20" s="54"/>
      <c r="H20" s="54"/>
      <c r="I20" s="54"/>
      <c r="J20" s="54"/>
      <c r="K20" s="55"/>
      <c r="L20" s="54"/>
      <c r="M20" s="54"/>
      <c r="N20" s="54"/>
      <c r="O20" s="54"/>
      <c r="P20" s="54"/>
      <c r="Q20" s="56"/>
      <c r="R20" s="55"/>
      <c r="S20" s="54"/>
      <c r="T20" s="54"/>
      <c r="U20" s="54"/>
      <c r="V20" s="54"/>
      <c r="W20" s="54"/>
      <c r="X20" s="56"/>
      <c r="Y20" s="55"/>
      <c r="Z20" s="54"/>
      <c r="AA20" s="54"/>
      <c r="AB20" s="54"/>
      <c r="AC20" s="54"/>
      <c r="AD20" s="54"/>
      <c r="AE20" s="56"/>
      <c r="AF20" s="55">
        <v>5</v>
      </c>
      <c r="AG20" s="54"/>
      <c r="AH20" s="54"/>
      <c r="AI20" s="54"/>
      <c r="AJ20" s="54"/>
      <c r="AK20" s="54" t="s">
        <v>24</v>
      </c>
      <c r="AL20" s="56">
        <v>1</v>
      </c>
    </row>
    <row r="21" spans="1:38" s="18" customFormat="1" ht="16.5" customHeight="1" thickBot="1">
      <c r="A21" s="111" t="s">
        <v>79</v>
      </c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2"/>
      <c r="AL21" s="113"/>
    </row>
    <row r="22" spans="1:38" s="18" customFormat="1">
      <c r="A22" s="57">
        <v>9</v>
      </c>
      <c r="B22" s="50" t="s">
        <v>31</v>
      </c>
      <c r="C22" s="45" t="s">
        <v>24</v>
      </c>
      <c r="D22" s="45">
        <v>1</v>
      </c>
      <c r="E22" s="45">
        <v>15</v>
      </c>
      <c r="F22" s="47">
        <v>5</v>
      </c>
      <c r="G22" s="47">
        <v>10</v>
      </c>
      <c r="H22" s="47"/>
      <c r="I22" s="47"/>
      <c r="J22" s="47"/>
      <c r="K22" s="48"/>
      <c r="L22" s="47"/>
      <c r="M22" s="47"/>
      <c r="N22" s="47"/>
      <c r="O22" s="47"/>
      <c r="P22" s="47"/>
      <c r="Q22" s="49"/>
      <c r="R22" s="48">
        <v>5</v>
      </c>
      <c r="S22" s="47">
        <v>10</v>
      </c>
      <c r="T22" s="47"/>
      <c r="U22" s="47"/>
      <c r="V22" s="47"/>
      <c r="W22" s="47" t="s">
        <v>24</v>
      </c>
      <c r="X22" s="49">
        <v>1</v>
      </c>
      <c r="Y22" s="48"/>
      <c r="Z22" s="47"/>
      <c r="AA22" s="47"/>
      <c r="AB22" s="47"/>
      <c r="AC22" s="47"/>
      <c r="AD22" s="47"/>
      <c r="AE22" s="49"/>
      <c r="AF22" s="48"/>
      <c r="AG22" s="47"/>
      <c r="AH22" s="47"/>
      <c r="AI22" s="47"/>
      <c r="AJ22" s="47"/>
      <c r="AK22" s="47"/>
      <c r="AL22" s="49"/>
    </row>
    <row r="23" spans="1:38" s="18" customFormat="1">
      <c r="A23" s="57">
        <v>10</v>
      </c>
      <c r="B23" s="50" t="s">
        <v>32</v>
      </c>
      <c r="C23" s="45" t="s">
        <v>24</v>
      </c>
      <c r="D23" s="46">
        <v>2</v>
      </c>
      <c r="E23" s="46">
        <v>30</v>
      </c>
      <c r="F23" s="47">
        <v>15</v>
      </c>
      <c r="G23" s="47">
        <v>15</v>
      </c>
      <c r="H23" s="47"/>
      <c r="I23" s="47"/>
      <c r="J23" s="47"/>
      <c r="K23" s="48"/>
      <c r="L23" s="47"/>
      <c r="M23" s="47"/>
      <c r="N23" s="47"/>
      <c r="O23" s="47"/>
      <c r="P23" s="47"/>
      <c r="Q23" s="49"/>
      <c r="R23" s="48">
        <v>15</v>
      </c>
      <c r="S23" s="47">
        <v>15</v>
      </c>
      <c r="T23" s="47"/>
      <c r="U23" s="47"/>
      <c r="V23" s="47"/>
      <c r="W23" s="47" t="s">
        <v>24</v>
      </c>
      <c r="X23" s="49">
        <v>2</v>
      </c>
      <c r="Y23" s="48"/>
      <c r="Z23" s="47"/>
      <c r="AA23" s="47"/>
      <c r="AB23" s="47"/>
      <c r="AC23" s="47"/>
      <c r="AD23" s="47"/>
      <c r="AE23" s="49"/>
      <c r="AF23" s="48"/>
      <c r="AG23" s="47"/>
      <c r="AH23" s="47"/>
      <c r="AI23" s="47"/>
      <c r="AJ23" s="47"/>
      <c r="AK23" s="47"/>
      <c r="AL23" s="49"/>
    </row>
    <row r="24" spans="1:38" s="18" customFormat="1">
      <c r="A24" s="57">
        <v>11</v>
      </c>
      <c r="B24" s="50" t="s">
        <v>33</v>
      </c>
      <c r="C24" s="45" t="s">
        <v>24</v>
      </c>
      <c r="D24" s="46">
        <v>1</v>
      </c>
      <c r="E24" s="46">
        <v>15</v>
      </c>
      <c r="F24" s="47">
        <v>5</v>
      </c>
      <c r="G24" s="47">
        <v>10</v>
      </c>
      <c r="H24" s="47"/>
      <c r="I24" s="47"/>
      <c r="J24" s="47"/>
      <c r="K24" s="48"/>
      <c r="L24" s="47"/>
      <c r="M24" s="47"/>
      <c r="N24" s="47"/>
      <c r="O24" s="47"/>
      <c r="P24" s="47"/>
      <c r="Q24" s="49"/>
      <c r="R24" s="48"/>
      <c r="S24" s="47"/>
      <c r="T24" s="47"/>
      <c r="U24" s="47"/>
      <c r="V24" s="47"/>
      <c r="W24" s="47"/>
      <c r="X24" s="49"/>
      <c r="Y24" s="48">
        <v>5</v>
      </c>
      <c r="Z24" s="47">
        <v>10</v>
      </c>
      <c r="AA24" s="47"/>
      <c r="AB24" s="47"/>
      <c r="AC24" s="47"/>
      <c r="AD24" s="47" t="s">
        <v>24</v>
      </c>
      <c r="AE24" s="49">
        <v>1</v>
      </c>
      <c r="AF24" s="48"/>
      <c r="AG24" s="47"/>
      <c r="AH24" s="47"/>
      <c r="AI24" s="47"/>
      <c r="AJ24" s="47"/>
      <c r="AK24" s="47"/>
      <c r="AL24" s="49"/>
    </row>
    <row r="25" spans="1:38" s="18" customFormat="1" ht="15" thickBot="1">
      <c r="A25" s="59">
        <v>12</v>
      </c>
      <c r="B25" s="50" t="s">
        <v>34</v>
      </c>
      <c r="C25" s="60" t="s">
        <v>24</v>
      </c>
      <c r="D25" s="46">
        <v>1</v>
      </c>
      <c r="E25" s="46">
        <v>5</v>
      </c>
      <c r="F25" s="54">
        <v>5</v>
      </c>
      <c r="G25" s="54"/>
      <c r="H25" s="54"/>
      <c r="I25" s="54"/>
      <c r="J25" s="54"/>
      <c r="K25" s="55"/>
      <c r="L25" s="54"/>
      <c r="M25" s="54"/>
      <c r="N25" s="54"/>
      <c r="O25" s="54"/>
      <c r="P25" s="54"/>
      <c r="Q25" s="56"/>
      <c r="R25" s="55"/>
      <c r="S25" s="54"/>
      <c r="T25" s="54"/>
      <c r="U25" s="54"/>
      <c r="V25" s="54"/>
      <c r="W25" s="54"/>
      <c r="X25" s="56"/>
      <c r="Y25" s="55"/>
      <c r="Z25" s="54"/>
      <c r="AA25" s="54"/>
      <c r="AB25" s="54"/>
      <c r="AC25" s="54"/>
      <c r="AD25" s="54"/>
      <c r="AE25" s="56"/>
      <c r="AF25" s="55">
        <v>5</v>
      </c>
      <c r="AG25" s="54"/>
      <c r="AH25" s="54"/>
      <c r="AI25" s="54"/>
      <c r="AJ25" s="54"/>
      <c r="AK25" s="54" t="s">
        <v>24</v>
      </c>
      <c r="AL25" s="56">
        <v>1</v>
      </c>
    </row>
    <row r="26" spans="1:38" s="18" customFormat="1" ht="16.5" customHeight="1" thickBot="1">
      <c r="A26" s="111" t="s">
        <v>35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3"/>
    </row>
    <row r="27" spans="1:38" s="18" customFormat="1">
      <c r="A27" s="57">
        <v>13</v>
      </c>
      <c r="B27" s="44" t="s">
        <v>36</v>
      </c>
      <c r="C27" s="61" t="s">
        <v>23</v>
      </c>
      <c r="D27" s="46">
        <v>1</v>
      </c>
      <c r="E27" s="46">
        <v>15</v>
      </c>
      <c r="F27" s="47">
        <v>15</v>
      </c>
      <c r="G27" s="47"/>
      <c r="H27" s="47"/>
      <c r="I27" s="47"/>
      <c r="J27" s="47"/>
      <c r="K27" s="48">
        <v>15</v>
      </c>
      <c r="L27" s="47"/>
      <c r="M27" s="47"/>
      <c r="N27" s="47"/>
      <c r="O27" s="47"/>
      <c r="P27" s="61" t="s">
        <v>23</v>
      </c>
      <c r="Q27" s="46">
        <v>1</v>
      </c>
      <c r="R27" s="48"/>
      <c r="S27" s="47"/>
      <c r="T27" s="47"/>
      <c r="U27" s="47"/>
      <c r="V27" s="47"/>
      <c r="W27" s="47"/>
      <c r="X27" s="49"/>
      <c r="Y27" s="48"/>
      <c r="Z27" s="47"/>
      <c r="AA27" s="47"/>
      <c r="AB27" s="47"/>
      <c r="AC27" s="47"/>
      <c r="AD27" s="47"/>
      <c r="AE27" s="49"/>
      <c r="AF27" s="48"/>
      <c r="AG27" s="47"/>
      <c r="AH27" s="47"/>
      <c r="AI27" s="47"/>
      <c r="AJ27" s="47"/>
      <c r="AK27" s="47"/>
      <c r="AL27" s="49"/>
    </row>
    <row r="28" spans="1:38" s="18" customFormat="1">
      <c r="A28" s="57">
        <v>14</v>
      </c>
      <c r="B28" s="44" t="s">
        <v>37</v>
      </c>
      <c r="C28" s="61" t="s">
        <v>23</v>
      </c>
      <c r="D28" s="46">
        <v>2</v>
      </c>
      <c r="E28" s="46">
        <v>20</v>
      </c>
      <c r="F28" s="47">
        <v>10</v>
      </c>
      <c r="G28" s="47">
        <v>10</v>
      </c>
      <c r="H28" s="47"/>
      <c r="I28" s="47"/>
      <c r="J28" s="47"/>
      <c r="K28" s="48">
        <v>10</v>
      </c>
      <c r="L28" s="47">
        <v>10</v>
      </c>
      <c r="M28" s="47"/>
      <c r="N28" s="47"/>
      <c r="O28" s="47"/>
      <c r="P28" s="61" t="s">
        <v>23</v>
      </c>
      <c r="Q28" s="46">
        <v>2</v>
      </c>
      <c r="R28" s="48"/>
      <c r="S28" s="47"/>
      <c r="T28" s="47"/>
      <c r="U28" s="47"/>
      <c r="V28" s="47"/>
      <c r="W28" s="47"/>
      <c r="X28" s="49"/>
      <c r="Y28" s="48"/>
      <c r="Z28" s="47"/>
      <c r="AA28" s="47"/>
      <c r="AB28" s="47"/>
      <c r="AC28" s="47"/>
      <c r="AD28" s="47"/>
      <c r="AE28" s="49"/>
      <c r="AF28" s="48"/>
      <c r="AG28" s="47"/>
      <c r="AH28" s="47"/>
      <c r="AI28" s="47"/>
      <c r="AJ28" s="47"/>
      <c r="AK28" s="47"/>
      <c r="AL28" s="49"/>
    </row>
    <row r="29" spans="1:38" s="18" customFormat="1">
      <c r="A29" s="57">
        <v>15</v>
      </c>
      <c r="B29" s="44" t="s">
        <v>38</v>
      </c>
      <c r="C29" s="61" t="s">
        <v>24</v>
      </c>
      <c r="D29" s="46">
        <v>1</v>
      </c>
      <c r="E29" s="46">
        <v>20</v>
      </c>
      <c r="F29" s="47">
        <v>20</v>
      </c>
      <c r="G29" s="47"/>
      <c r="H29" s="47"/>
      <c r="I29" s="47"/>
      <c r="J29" s="47"/>
      <c r="K29" s="48">
        <v>20</v>
      </c>
      <c r="L29" s="47"/>
      <c r="M29" s="47"/>
      <c r="N29" s="47"/>
      <c r="O29" s="47"/>
      <c r="P29" s="61" t="s">
        <v>24</v>
      </c>
      <c r="Q29" s="46">
        <v>1</v>
      </c>
      <c r="R29" s="48"/>
      <c r="S29" s="47"/>
      <c r="T29" s="47"/>
      <c r="U29" s="47"/>
      <c r="V29" s="47"/>
      <c r="W29" s="47"/>
      <c r="X29" s="49"/>
      <c r="Y29" s="48"/>
      <c r="Z29" s="47"/>
      <c r="AA29" s="47"/>
      <c r="AB29" s="47"/>
      <c r="AC29" s="47"/>
      <c r="AD29" s="47"/>
      <c r="AE29" s="49"/>
      <c r="AF29" s="48"/>
      <c r="AG29" s="47"/>
      <c r="AH29" s="47"/>
      <c r="AI29" s="47"/>
      <c r="AJ29" s="47"/>
      <c r="AK29" s="47"/>
      <c r="AL29" s="49"/>
    </row>
    <row r="30" spans="1:38" s="18" customFormat="1">
      <c r="A30" s="57">
        <v>16</v>
      </c>
      <c r="B30" s="44" t="s">
        <v>39</v>
      </c>
      <c r="C30" s="61" t="s">
        <v>24</v>
      </c>
      <c r="D30" s="46">
        <v>1</v>
      </c>
      <c r="E30" s="46">
        <v>10</v>
      </c>
      <c r="F30" s="47">
        <v>10</v>
      </c>
      <c r="G30" s="47"/>
      <c r="H30" s="47"/>
      <c r="I30" s="47"/>
      <c r="J30" s="47"/>
      <c r="K30" s="48">
        <v>10</v>
      </c>
      <c r="L30" s="47"/>
      <c r="M30" s="47"/>
      <c r="N30" s="47"/>
      <c r="O30" s="47"/>
      <c r="P30" s="61" t="s">
        <v>24</v>
      </c>
      <c r="Q30" s="46">
        <v>1</v>
      </c>
      <c r="R30" s="48"/>
      <c r="S30" s="47"/>
      <c r="T30" s="47"/>
      <c r="U30" s="47"/>
      <c r="V30" s="47"/>
      <c r="W30" s="47"/>
      <c r="X30" s="49"/>
      <c r="Y30" s="48"/>
      <c r="Z30" s="47"/>
      <c r="AA30" s="47"/>
      <c r="AB30" s="47"/>
      <c r="AC30" s="47"/>
      <c r="AD30" s="47"/>
      <c r="AE30" s="49"/>
      <c r="AF30" s="48"/>
      <c r="AG30" s="47"/>
      <c r="AH30" s="47"/>
      <c r="AI30" s="47"/>
      <c r="AJ30" s="47"/>
      <c r="AK30" s="47"/>
      <c r="AL30" s="49"/>
    </row>
    <row r="31" spans="1:38" s="18" customFormat="1">
      <c r="A31" s="57">
        <v>17</v>
      </c>
      <c r="B31" s="44" t="s">
        <v>40</v>
      </c>
      <c r="C31" s="61" t="s">
        <v>23</v>
      </c>
      <c r="D31" s="46">
        <v>2</v>
      </c>
      <c r="E31" s="46">
        <v>20</v>
      </c>
      <c r="F31" s="47">
        <v>10</v>
      </c>
      <c r="G31" s="47">
        <v>10</v>
      </c>
      <c r="H31" s="47"/>
      <c r="I31" s="47"/>
      <c r="J31" s="47"/>
      <c r="K31" s="48"/>
      <c r="L31" s="47"/>
      <c r="M31" s="47"/>
      <c r="N31" s="47"/>
      <c r="O31" s="47"/>
      <c r="P31" s="47"/>
      <c r="Q31" s="49"/>
      <c r="R31" s="48">
        <v>10</v>
      </c>
      <c r="S31" s="47">
        <v>10</v>
      </c>
      <c r="T31" s="47"/>
      <c r="U31" s="47"/>
      <c r="V31" s="47"/>
      <c r="W31" s="47" t="s">
        <v>23</v>
      </c>
      <c r="X31" s="49">
        <v>2</v>
      </c>
      <c r="Y31" s="48"/>
      <c r="Z31" s="47"/>
      <c r="AA31" s="47"/>
      <c r="AB31" s="47"/>
      <c r="AC31" s="47"/>
      <c r="AD31" s="47"/>
      <c r="AE31" s="49"/>
      <c r="AF31" s="48"/>
      <c r="AG31" s="47"/>
      <c r="AH31" s="47"/>
      <c r="AI31" s="47"/>
      <c r="AJ31" s="47"/>
      <c r="AK31" s="47"/>
      <c r="AL31" s="49"/>
    </row>
    <row r="32" spans="1:38" s="18" customFormat="1">
      <c r="A32" s="57">
        <v>18</v>
      </c>
      <c r="B32" s="44" t="s">
        <v>41</v>
      </c>
      <c r="C32" s="61" t="s">
        <v>23</v>
      </c>
      <c r="D32" s="46">
        <v>1</v>
      </c>
      <c r="E32" s="46">
        <v>10</v>
      </c>
      <c r="F32" s="47">
        <v>5</v>
      </c>
      <c r="G32" s="47">
        <v>5</v>
      </c>
      <c r="H32" s="47"/>
      <c r="I32" s="47"/>
      <c r="J32" s="47"/>
      <c r="K32" s="48">
        <v>5</v>
      </c>
      <c r="L32" s="47">
        <v>5</v>
      </c>
      <c r="M32" s="47"/>
      <c r="N32" s="47"/>
      <c r="O32" s="47"/>
      <c r="P32" s="47" t="s">
        <v>23</v>
      </c>
      <c r="Q32" s="49">
        <v>1</v>
      </c>
      <c r="R32" s="48"/>
      <c r="S32" s="47"/>
      <c r="T32" s="47"/>
      <c r="U32" s="47"/>
      <c r="V32" s="47"/>
      <c r="W32" s="47"/>
      <c r="X32" s="49"/>
      <c r="Y32" s="48"/>
      <c r="Z32" s="47"/>
      <c r="AA32" s="47"/>
      <c r="AB32" s="47"/>
      <c r="AC32" s="47"/>
      <c r="AD32" s="47"/>
      <c r="AE32" s="49"/>
      <c r="AF32" s="48"/>
      <c r="AG32" s="47"/>
      <c r="AH32" s="47"/>
      <c r="AI32" s="47"/>
      <c r="AJ32" s="47"/>
      <c r="AK32" s="47"/>
      <c r="AL32" s="49"/>
    </row>
    <row r="33" spans="1:38" s="18" customFormat="1" ht="15" thickBot="1">
      <c r="A33" s="59">
        <v>19</v>
      </c>
      <c r="B33" s="52" t="s">
        <v>42</v>
      </c>
      <c r="C33" s="62" t="s">
        <v>24</v>
      </c>
      <c r="D33" s="53">
        <v>1</v>
      </c>
      <c r="E33" s="53">
        <v>10</v>
      </c>
      <c r="F33" s="54">
        <v>5</v>
      </c>
      <c r="G33" s="54">
        <v>5</v>
      </c>
      <c r="H33" s="54"/>
      <c r="I33" s="54"/>
      <c r="J33" s="54"/>
      <c r="K33" s="55"/>
      <c r="L33" s="54"/>
      <c r="M33" s="54"/>
      <c r="N33" s="54"/>
      <c r="O33" s="54"/>
      <c r="P33" s="54"/>
      <c r="Q33" s="56"/>
      <c r="R33" s="55">
        <v>5</v>
      </c>
      <c r="S33" s="54">
        <v>5</v>
      </c>
      <c r="T33" s="54"/>
      <c r="U33" s="54"/>
      <c r="V33" s="54"/>
      <c r="W33" s="54" t="s">
        <v>24</v>
      </c>
      <c r="X33" s="56">
        <v>1</v>
      </c>
      <c r="Y33" s="55"/>
      <c r="Z33" s="54"/>
      <c r="AA33" s="54"/>
      <c r="AB33" s="54"/>
      <c r="AC33" s="54"/>
      <c r="AD33" s="54"/>
      <c r="AE33" s="56"/>
      <c r="AF33" s="55"/>
      <c r="AG33" s="54"/>
      <c r="AH33" s="54"/>
      <c r="AI33" s="54"/>
      <c r="AJ33" s="54"/>
      <c r="AK33" s="54"/>
      <c r="AL33" s="56"/>
    </row>
    <row r="34" spans="1:38" s="18" customFormat="1" ht="16.5" customHeight="1" thickBot="1">
      <c r="A34" s="111" t="s">
        <v>47</v>
      </c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  <c r="AI34" s="112"/>
      <c r="AJ34" s="112"/>
      <c r="AK34" s="112"/>
      <c r="AL34" s="113"/>
    </row>
    <row r="35" spans="1:38" s="18" customFormat="1" ht="27">
      <c r="A35" s="57">
        <v>20</v>
      </c>
      <c r="B35" s="44" t="s">
        <v>48</v>
      </c>
      <c r="C35" s="61" t="s">
        <v>23</v>
      </c>
      <c r="D35" s="46">
        <v>3</v>
      </c>
      <c r="E35" s="46">
        <v>40</v>
      </c>
      <c r="F35" s="47">
        <v>20</v>
      </c>
      <c r="G35" s="47">
        <v>15</v>
      </c>
      <c r="H35" s="47">
        <v>5</v>
      </c>
      <c r="I35" s="47"/>
      <c r="J35" s="47"/>
      <c r="K35" s="48">
        <v>20</v>
      </c>
      <c r="L35" s="47">
        <v>15</v>
      </c>
      <c r="M35" s="47">
        <v>5</v>
      </c>
      <c r="N35" s="47"/>
      <c r="O35" s="47"/>
      <c r="P35" s="47" t="s">
        <v>23</v>
      </c>
      <c r="Q35" s="49">
        <v>3</v>
      </c>
      <c r="R35" s="48"/>
      <c r="S35" s="47"/>
      <c r="T35" s="47"/>
      <c r="U35" s="47"/>
      <c r="V35" s="47"/>
      <c r="W35" s="47"/>
      <c r="X35" s="49"/>
      <c r="Y35" s="48"/>
      <c r="Z35" s="47"/>
      <c r="AA35" s="47"/>
      <c r="AB35" s="47"/>
      <c r="AC35" s="47"/>
      <c r="AD35" s="47"/>
      <c r="AE35" s="49"/>
      <c r="AF35" s="48"/>
      <c r="AG35" s="47"/>
      <c r="AH35" s="47"/>
      <c r="AI35" s="47"/>
      <c r="AJ35" s="47"/>
      <c r="AK35" s="47"/>
      <c r="AL35" s="49"/>
    </row>
    <row r="36" spans="1:38" s="18" customFormat="1" ht="27">
      <c r="A36" s="57">
        <v>21</v>
      </c>
      <c r="B36" s="50" t="s">
        <v>49</v>
      </c>
      <c r="C36" s="61" t="s">
        <v>24</v>
      </c>
      <c r="D36" s="46">
        <v>1</v>
      </c>
      <c r="E36" s="46">
        <v>10</v>
      </c>
      <c r="F36" s="47">
        <v>10</v>
      </c>
      <c r="G36" s="47"/>
      <c r="H36" s="47"/>
      <c r="I36" s="47"/>
      <c r="J36" s="47"/>
      <c r="K36" s="48"/>
      <c r="L36" s="47"/>
      <c r="M36" s="47"/>
      <c r="N36" s="47"/>
      <c r="O36" s="47"/>
      <c r="P36" s="47"/>
      <c r="Q36" s="49"/>
      <c r="R36" s="48">
        <v>10</v>
      </c>
      <c r="S36" s="47"/>
      <c r="T36" s="47"/>
      <c r="U36" s="47"/>
      <c r="V36" s="47"/>
      <c r="W36" s="47" t="s">
        <v>24</v>
      </c>
      <c r="X36" s="49">
        <v>1</v>
      </c>
      <c r="Y36" s="48"/>
      <c r="Z36" s="47"/>
      <c r="AA36" s="47"/>
      <c r="AB36" s="47"/>
      <c r="AC36" s="47"/>
      <c r="AD36" s="47"/>
      <c r="AE36" s="49"/>
      <c r="AF36" s="48"/>
      <c r="AG36" s="47"/>
      <c r="AH36" s="47"/>
      <c r="AI36" s="47"/>
      <c r="AJ36" s="47"/>
      <c r="AK36" s="47"/>
      <c r="AL36" s="49"/>
    </row>
    <row r="37" spans="1:38" s="18" customFormat="1" ht="27">
      <c r="A37" s="57">
        <v>22</v>
      </c>
      <c r="B37" s="50" t="s">
        <v>50</v>
      </c>
      <c r="C37" s="61" t="s">
        <v>24</v>
      </c>
      <c r="D37" s="46">
        <v>1</v>
      </c>
      <c r="E37" s="46">
        <v>10</v>
      </c>
      <c r="F37" s="47">
        <v>10</v>
      </c>
      <c r="G37" s="47"/>
      <c r="H37" s="47"/>
      <c r="I37" s="47"/>
      <c r="J37" s="47"/>
      <c r="K37" s="48"/>
      <c r="L37" s="47"/>
      <c r="M37" s="47"/>
      <c r="N37" s="47"/>
      <c r="O37" s="47"/>
      <c r="P37" s="47"/>
      <c r="Q37" s="49"/>
      <c r="R37" s="48">
        <v>10</v>
      </c>
      <c r="S37" s="47"/>
      <c r="T37" s="47"/>
      <c r="U37" s="47"/>
      <c r="V37" s="47"/>
      <c r="W37" s="47" t="s">
        <v>24</v>
      </c>
      <c r="X37" s="49">
        <v>1</v>
      </c>
      <c r="Y37" s="48"/>
      <c r="Z37" s="47"/>
      <c r="AA37" s="47"/>
      <c r="AB37" s="47"/>
      <c r="AC37" s="47"/>
      <c r="AD37" s="47"/>
      <c r="AE37" s="49"/>
      <c r="AF37" s="48"/>
      <c r="AG37" s="47"/>
      <c r="AH37" s="47"/>
      <c r="AI37" s="47"/>
      <c r="AJ37" s="47"/>
      <c r="AK37" s="47"/>
      <c r="AL37" s="49"/>
    </row>
    <row r="38" spans="1:38" s="18" customFormat="1" ht="27">
      <c r="A38" s="57">
        <v>23</v>
      </c>
      <c r="B38" s="50" t="s">
        <v>51</v>
      </c>
      <c r="C38" s="61" t="s">
        <v>24</v>
      </c>
      <c r="D38" s="46">
        <v>1</v>
      </c>
      <c r="E38" s="46">
        <v>10</v>
      </c>
      <c r="F38" s="47">
        <v>5</v>
      </c>
      <c r="G38" s="47">
        <v>5</v>
      </c>
      <c r="H38" s="47"/>
      <c r="I38" s="47"/>
      <c r="J38" s="47"/>
      <c r="K38" s="48"/>
      <c r="L38" s="47"/>
      <c r="M38" s="47"/>
      <c r="N38" s="47"/>
      <c r="O38" s="47"/>
      <c r="P38" s="47"/>
      <c r="Q38" s="49"/>
      <c r="R38" s="48"/>
      <c r="S38" s="47"/>
      <c r="T38" s="47"/>
      <c r="U38" s="47"/>
      <c r="V38" s="47"/>
      <c r="W38" s="47"/>
      <c r="X38" s="49"/>
      <c r="Y38" s="48">
        <v>5</v>
      </c>
      <c r="Z38" s="47">
        <v>5</v>
      </c>
      <c r="AA38" s="47"/>
      <c r="AB38" s="47"/>
      <c r="AC38" s="47"/>
      <c r="AD38" s="47" t="s">
        <v>24</v>
      </c>
      <c r="AE38" s="49">
        <v>1</v>
      </c>
      <c r="AF38" s="48"/>
      <c r="AG38" s="47"/>
      <c r="AH38" s="47"/>
      <c r="AI38" s="47"/>
      <c r="AJ38" s="47"/>
      <c r="AK38" s="47"/>
      <c r="AL38" s="49"/>
    </row>
    <row r="39" spans="1:38" s="18" customFormat="1" ht="27.75" thickBot="1">
      <c r="A39" s="57">
        <v>24</v>
      </c>
      <c r="B39" s="44" t="s">
        <v>52</v>
      </c>
      <c r="C39" s="61" t="s">
        <v>23</v>
      </c>
      <c r="D39" s="46">
        <v>2</v>
      </c>
      <c r="E39" s="46">
        <v>15</v>
      </c>
      <c r="F39" s="47">
        <v>5</v>
      </c>
      <c r="G39" s="47">
        <v>10</v>
      </c>
      <c r="H39" s="47"/>
      <c r="I39" s="47"/>
      <c r="J39" s="47"/>
      <c r="K39" s="48"/>
      <c r="L39" s="47"/>
      <c r="M39" s="47"/>
      <c r="N39" s="47"/>
      <c r="O39" s="47"/>
      <c r="P39" s="47"/>
      <c r="Q39" s="49"/>
      <c r="R39" s="48"/>
      <c r="S39" s="47"/>
      <c r="T39" s="47"/>
      <c r="U39" s="47"/>
      <c r="V39" s="47"/>
      <c r="W39" s="47"/>
      <c r="X39" s="49"/>
      <c r="Y39" s="48"/>
      <c r="Z39" s="47"/>
      <c r="AA39" s="47"/>
      <c r="AB39" s="47"/>
      <c r="AC39" s="47"/>
      <c r="AD39" s="47"/>
      <c r="AE39" s="49"/>
      <c r="AF39" s="48">
        <v>5</v>
      </c>
      <c r="AG39" s="47">
        <v>10</v>
      </c>
      <c r="AH39" s="47"/>
      <c r="AI39" s="47"/>
      <c r="AJ39" s="47"/>
      <c r="AK39" s="47" t="s">
        <v>23</v>
      </c>
      <c r="AL39" s="49">
        <v>2</v>
      </c>
    </row>
    <row r="40" spans="1:38" s="18" customFormat="1" ht="16.5" customHeight="1" thickBot="1">
      <c r="A40" s="111" t="s">
        <v>43</v>
      </c>
      <c r="B40" s="112"/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  <c r="R40" s="112"/>
      <c r="S40" s="112"/>
      <c r="T40" s="112"/>
      <c r="U40" s="112"/>
      <c r="V40" s="112"/>
      <c r="W40" s="112"/>
      <c r="X40" s="112"/>
      <c r="Y40" s="112"/>
      <c r="Z40" s="112"/>
      <c r="AA40" s="112"/>
      <c r="AB40" s="112"/>
      <c r="AC40" s="112"/>
      <c r="AD40" s="112"/>
      <c r="AE40" s="112"/>
      <c r="AF40" s="112"/>
      <c r="AG40" s="112"/>
      <c r="AH40" s="112"/>
      <c r="AI40" s="112"/>
      <c r="AJ40" s="112"/>
      <c r="AK40" s="112"/>
      <c r="AL40" s="113"/>
    </row>
    <row r="41" spans="1:38" s="18" customFormat="1" ht="27">
      <c r="A41" s="57">
        <v>25</v>
      </c>
      <c r="B41" s="44" t="s">
        <v>53</v>
      </c>
      <c r="C41" s="61" t="s">
        <v>24</v>
      </c>
      <c r="D41" s="46">
        <v>1</v>
      </c>
      <c r="E41" s="45">
        <v>20</v>
      </c>
      <c r="F41" s="47">
        <v>10</v>
      </c>
      <c r="G41" s="47">
        <v>10</v>
      </c>
      <c r="H41" s="47"/>
      <c r="I41" s="47"/>
      <c r="J41" s="47"/>
      <c r="K41" s="48"/>
      <c r="L41" s="47"/>
      <c r="M41" s="47"/>
      <c r="N41" s="47"/>
      <c r="O41" s="47"/>
      <c r="P41" s="47"/>
      <c r="Q41" s="49"/>
      <c r="R41" s="48"/>
      <c r="S41" s="47"/>
      <c r="T41" s="47"/>
      <c r="U41" s="47"/>
      <c r="V41" s="47"/>
      <c r="W41" s="47"/>
      <c r="X41" s="49"/>
      <c r="Y41" s="48">
        <v>10</v>
      </c>
      <c r="Z41" s="47">
        <v>10</v>
      </c>
      <c r="AA41" s="47"/>
      <c r="AB41" s="47"/>
      <c r="AC41" s="47"/>
      <c r="AD41" s="61" t="s">
        <v>24</v>
      </c>
      <c r="AE41" s="46">
        <v>1</v>
      </c>
      <c r="AF41" s="48"/>
      <c r="AG41" s="47"/>
      <c r="AH41" s="47"/>
      <c r="AI41" s="47"/>
      <c r="AJ41" s="47"/>
      <c r="AK41" s="47"/>
      <c r="AL41" s="49"/>
    </row>
    <row r="42" spans="1:38" s="18" customFormat="1">
      <c r="A42" s="59">
        <v>26</v>
      </c>
      <c r="B42" s="44" t="s">
        <v>54</v>
      </c>
      <c r="C42" s="63" t="s">
        <v>24</v>
      </c>
      <c r="D42" s="46">
        <v>1</v>
      </c>
      <c r="E42" s="46">
        <v>15</v>
      </c>
      <c r="F42" s="64">
        <v>5</v>
      </c>
      <c r="G42" s="64">
        <v>10</v>
      </c>
      <c r="H42" s="64"/>
      <c r="I42" s="64"/>
      <c r="J42" s="65"/>
      <c r="K42" s="66"/>
      <c r="L42" s="64"/>
      <c r="M42" s="64"/>
      <c r="N42" s="64"/>
      <c r="O42" s="64"/>
      <c r="P42" s="64"/>
      <c r="Q42" s="65"/>
      <c r="R42" s="66"/>
      <c r="S42" s="64"/>
      <c r="T42" s="64"/>
      <c r="U42" s="64"/>
      <c r="V42" s="64"/>
      <c r="W42" s="64"/>
      <c r="X42" s="65"/>
      <c r="Y42" s="66">
        <v>5</v>
      </c>
      <c r="Z42" s="64">
        <v>10</v>
      </c>
      <c r="AA42" s="64"/>
      <c r="AB42" s="64"/>
      <c r="AC42" s="64"/>
      <c r="AD42" s="63" t="s">
        <v>24</v>
      </c>
      <c r="AE42" s="46">
        <v>1</v>
      </c>
      <c r="AF42" s="66"/>
      <c r="AG42" s="64"/>
      <c r="AH42" s="64"/>
      <c r="AI42" s="64"/>
      <c r="AJ42" s="64"/>
      <c r="AK42" s="64"/>
      <c r="AL42" s="65"/>
    </row>
    <row r="43" spans="1:38" s="18" customFormat="1" ht="15" thickBot="1">
      <c r="A43" s="59">
        <v>27</v>
      </c>
      <c r="B43" s="44" t="s">
        <v>86</v>
      </c>
      <c r="C43" s="62" t="s">
        <v>24</v>
      </c>
      <c r="D43" s="67">
        <v>1</v>
      </c>
      <c r="E43" s="46">
        <v>15</v>
      </c>
      <c r="F43" s="54">
        <v>10</v>
      </c>
      <c r="G43" s="54">
        <v>5</v>
      </c>
      <c r="H43" s="54"/>
      <c r="I43" s="54"/>
      <c r="J43" s="54"/>
      <c r="K43" s="55"/>
      <c r="L43" s="54"/>
      <c r="M43" s="54"/>
      <c r="N43" s="54"/>
      <c r="O43" s="54"/>
      <c r="P43" s="54"/>
      <c r="Q43" s="56"/>
      <c r="R43" s="55"/>
      <c r="S43" s="54"/>
      <c r="T43" s="54"/>
      <c r="U43" s="54"/>
      <c r="V43" s="54"/>
      <c r="W43" s="54"/>
      <c r="X43" s="56"/>
      <c r="Y43" s="55"/>
      <c r="Z43" s="54"/>
      <c r="AA43" s="54"/>
      <c r="AB43" s="54"/>
      <c r="AC43" s="54"/>
      <c r="AD43" s="54"/>
      <c r="AE43" s="56"/>
      <c r="AF43" s="55">
        <v>10</v>
      </c>
      <c r="AG43" s="54">
        <v>5</v>
      </c>
      <c r="AH43" s="54"/>
      <c r="AI43" s="54"/>
      <c r="AJ43" s="54"/>
      <c r="AK43" s="54" t="s">
        <v>24</v>
      </c>
      <c r="AL43" s="56">
        <v>1</v>
      </c>
    </row>
    <row r="44" spans="1:38" s="18" customFormat="1" ht="16.5" customHeight="1" thickBot="1">
      <c r="A44" s="111" t="s">
        <v>55</v>
      </c>
      <c r="B44" s="112"/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  <c r="R44" s="112"/>
      <c r="S44" s="112"/>
      <c r="T44" s="112"/>
      <c r="U44" s="112"/>
      <c r="V44" s="112"/>
      <c r="W44" s="112"/>
      <c r="X44" s="112"/>
      <c r="Y44" s="112"/>
      <c r="Z44" s="112"/>
      <c r="AA44" s="112"/>
      <c r="AB44" s="112"/>
      <c r="AC44" s="112"/>
      <c r="AD44" s="112"/>
      <c r="AE44" s="112"/>
      <c r="AF44" s="112"/>
      <c r="AG44" s="112"/>
      <c r="AH44" s="112"/>
      <c r="AI44" s="112"/>
      <c r="AJ44" s="112"/>
      <c r="AK44" s="112"/>
      <c r="AL44" s="113"/>
    </row>
    <row r="45" spans="1:38" s="18" customFormat="1" ht="27">
      <c r="A45" s="57">
        <v>28</v>
      </c>
      <c r="B45" s="44" t="s">
        <v>44</v>
      </c>
      <c r="C45" s="61" t="s">
        <v>24</v>
      </c>
      <c r="D45" s="47">
        <v>2</v>
      </c>
      <c r="E45" s="46">
        <v>25</v>
      </c>
      <c r="F45" s="47">
        <v>15</v>
      </c>
      <c r="G45" s="47">
        <v>10</v>
      </c>
      <c r="H45" s="47"/>
      <c r="I45" s="47"/>
      <c r="J45" s="47"/>
      <c r="K45" s="48"/>
      <c r="L45" s="47"/>
      <c r="M45" s="47"/>
      <c r="N45" s="47"/>
      <c r="O45" s="47"/>
      <c r="P45" s="47"/>
      <c r="Q45" s="49"/>
      <c r="R45" s="48">
        <v>15</v>
      </c>
      <c r="S45" s="47">
        <v>10</v>
      </c>
      <c r="T45" s="47"/>
      <c r="U45" s="47"/>
      <c r="V45" s="47"/>
      <c r="W45" s="47" t="s">
        <v>24</v>
      </c>
      <c r="X45" s="49">
        <v>2</v>
      </c>
      <c r="Y45" s="48"/>
      <c r="Z45" s="47"/>
      <c r="AA45" s="47"/>
      <c r="AB45" s="47"/>
      <c r="AC45" s="47"/>
      <c r="AD45" s="47"/>
      <c r="AE45" s="49"/>
      <c r="AF45" s="48"/>
      <c r="AG45" s="47"/>
      <c r="AH45" s="47"/>
      <c r="AI45" s="47"/>
      <c r="AJ45" s="47"/>
      <c r="AK45" s="47"/>
      <c r="AL45" s="49"/>
    </row>
    <row r="46" spans="1:38" s="18" customFormat="1" ht="15" thickBot="1">
      <c r="A46" s="59">
        <v>29</v>
      </c>
      <c r="B46" s="52" t="s">
        <v>45</v>
      </c>
      <c r="C46" s="62" t="s">
        <v>24</v>
      </c>
      <c r="D46" s="54">
        <v>1</v>
      </c>
      <c r="E46" s="53">
        <v>15</v>
      </c>
      <c r="F46" s="54">
        <v>10</v>
      </c>
      <c r="G46" s="54">
        <v>5</v>
      </c>
      <c r="H46" s="54"/>
      <c r="I46" s="54"/>
      <c r="J46" s="54"/>
      <c r="K46" s="55"/>
      <c r="L46" s="54"/>
      <c r="M46" s="54"/>
      <c r="N46" s="54"/>
      <c r="O46" s="54"/>
      <c r="P46" s="54"/>
      <c r="Q46" s="56"/>
      <c r="R46" s="55"/>
      <c r="S46" s="54"/>
      <c r="T46" s="54"/>
      <c r="U46" s="54"/>
      <c r="V46" s="54"/>
      <c r="W46" s="54"/>
      <c r="X46" s="56"/>
      <c r="Y46" s="55">
        <v>10</v>
      </c>
      <c r="Z46" s="54">
        <v>5</v>
      </c>
      <c r="AA46" s="54"/>
      <c r="AB46" s="54"/>
      <c r="AC46" s="54"/>
      <c r="AD46" s="54" t="s">
        <v>24</v>
      </c>
      <c r="AE46" s="56">
        <v>1</v>
      </c>
      <c r="AF46" s="55"/>
      <c r="AG46" s="54"/>
      <c r="AH46" s="54"/>
      <c r="AI46" s="54"/>
      <c r="AJ46" s="54"/>
      <c r="AK46" s="54"/>
      <c r="AL46" s="56"/>
    </row>
    <row r="47" spans="1:38" s="18" customFormat="1" ht="16.5" customHeight="1" thickBot="1">
      <c r="A47" s="111" t="s">
        <v>46</v>
      </c>
      <c r="B47" s="112"/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  <c r="R47" s="112"/>
      <c r="S47" s="112"/>
      <c r="T47" s="112"/>
      <c r="U47" s="112"/>
      <c r="V47" s="112"/>
      <c r="W47" s="112"/>
      <c r="X47" s="112"/>
      <c r="Y47" s="112"/>
      <c r="Z47" s="112"/>
      <c r="AA47" s="112"/>
      <c r="AB47" s="112"/>
      <c r="AC47" s="112"/>
      <c r="AD47" s="112"/>
      <c r="AE47" s="112"/>
      <c r="AF47" s="112"/>
      <c r="AG47" s="112"/>
      <c r="AH47" s="112"/>
      <c r="AI47" s="112"/>
      <c r="AJ47" s="112"/>
      <c r="AK47" s="112"/>
      <c r="AL47" s="113"/>
    </row>
    <row r="48" spans="1:38" s="18" customFormat="1">
      <c r="A48" s="57">
        <v>30</v>
      </c>
      <c r="B48" s="44" t="s">
        <v>56</v>
      </c>
      <c r="C48" s="61" t="s">
        <v>24</v>
      </c>
      <c r="D48" s="46">
        <v>1</v>
      </c>
      <c r="E48" s="46">
        <v>10</v>
      </c>
      <c r="F48" s="47">
        <v>10</v>
      </c>
      <c r="G48" s="47"/>
      <c r="H48" s="47"/>
      <c r="I48" s="47"/>
      <c r="J48" s="47"/>
      <c r="K48" s="48"/>
      <c r="L48" s="47"/>
      <c r="M48" s="47"/>
      <c r="N48" s="47"/>
      <c r="O48" s="47"/>
      <c r="P48" s="47"/>
      <c r="Q48" s="49"/>
      <c r="R48" s="48">
        <v>10</v>
      </c>
      <c r="S48" s="47"/>
      <c r="T48" s="47"/>
      <c r="U48" s="47"/>
      <c r="V48" s="47"/>
      <c r="W48" s="61" t="s">
        <v>24</v>
      </c>
      <c r="X48" s="49">
        <v>1</v>
      </c>
      <c r="Y48" s="48"/>
      <c r="Z48" s="47"/>
      <c r="AA48" s="47"/>
      <c r="AB48" s="47"/>
      <c r="AC48" s="47"/>
      <c r="AD48" s="47"/>
      <c r="AE48" s="49"/>
      <c r="AF48" s="48"/>
      <c r="AG48" s="47"/>
      <c r="AH48" s="47"/>
      <c r="AI48" s="47"/>
      <c r="AJ48" s="47"/>
      <c r="AK48" s="47"/>
      <c r="AL48" s="49"/>
    </row>
    <row r="49" spans="1:38" s="18" customFormat="1">
      <c r="A49" s="57">
        <v>31</v>
      </c>
      <c r="B49" s="44" t="s">
        <v>57</v>
      </c>
      <c r="C49" s="61" t="s">
        <v>24</v>
      </c>
      <c r="D49" s="46">
        <v>1</v>
      </c>
      <c r="E49" s="46">
        <v>15</v>
      </c>
      <c r="F49" s="47">
        <v>10</v>
      </c>
      <c r="G49" s="47">
        <v>5</v>
      </c>
      <c r="H49" s="47"/>
      <c r="I49" s="47"/>
      <c r="J49" s="47"/>
      <c r="K49" s="48"/>
      <c r="L49" s="47"/>
      <c r="M49" s="47"/>
      <c r="N49" s="47"/>
      <c r="O49" s="47"/>
      <c r="P49" s="47"/>
      <c r="Q49" s="49"/>
      <c r="R49" s="48">
        <v>10</v>
      </c>
      <c r="S49" s="47">
        <v>5</v>
      </c>
      <c r="T49" s="47"/>
      <c r="U49" s="47"/>
      <c r="V49" s="47"/>
      <c r="W49" s="61" t="s">
        <v>24</v>
      </c>
      <c r="X49" s="49">
        <v>1</v>
      </c>
      <c r="Y49" s="48"/>
      <c r="Z49" s="47"/>
      <c r="AA49" s="47"/>
      <c r="AB49" s="47"/>
      <c r="AC49" s="47"/>
      <c r="AD49" s="47"/>
      <c r="AE49" s="49"/>
      <c r="AF49" s="48"/>
      <c r="AG49" s="47"/>
      <c r="AH49" s="47"/>
      <c r="AI49" s="47"/>
      <c r="AJ49" s="47"/>
      <c r="AK49" s="47"/>
      <c r="AL49" s="49"/>
    </row>
    <row r="50" spans="1:38" s="18" customFormat="1" ht="27.75" thickBot="1">
      <c r="A50" s="59">
        <v>32</v>
      </c>
      <c r="B50" s="52" t="s">
        <v>58</v>
      </c>
      <c r="C50" s="62" t="s">
        <v>23</v>
      </c>
      <c r="D50" s="53">
        <v>2</v>
      </c>
      <c r="E50" s="53">
        <v>25</v>
      </c>
      <c r="F50" s="54">
        <v>15</v>
      </c>
      <c r="G50" s="54">
        <v>10</v>
      </c>
      <c r="H50" s="54"/>
      <c r="I50" s="54"/>
      <c r="J50" s="54"/>
      <c r="K50" s="55"/>
      <c r="L50" s="54"/>
      <c r="M50" s="54"/>
      <c r="N50" s="54"/>
      <c r="O50" s="54"/>
      <c r="P50" s="54"/>
      <c r="Q50" s="56"/>
      <c r="R50" s="55"/>
      <c r="S50" s="54"/>
      <c r="T50" s="54"/>
      <c r="U50" s="54"/>
      <c r="V50" s="54"/>
      <c r="W50" s="54"/>
      <c r="X50" s="56"/>
      <c r="Y50" s="55">
        <v>15</v>
      </c>
      <c r="Z50" s="54">
        <v>10</v>
      </c>
      <c r="AA50" s="54"/>
      <c r="AB50" s="54"/>
      <c r="AC50" s="54"/>
      <c r="AD50" s="54" t="s">
        <v>23</v>
      </c>
      <c r="AE50" s="56">
        <v>2</v>
      </c>
      <c r="AF50" s="55"/>
      <c r="AG50" s="54"/>
      <c r="AH50" s="54"/>
      <c r="AI50" s="54"/>
      <c r="AJ50" s="54"/>
      <c r="AK50" s="54"/>
      <c r="AL50" s="56"/>
    </row>
    <row r="51" spans="1:38" s="18" customFormat="1" ht="16.5" customHeight="1" thickBot="1">
      <c r="A51" s="111" t="s">
        <v>60</v>
      </c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AA51" s="112"/>
      <c r="AB51" s="112"/>
      <c r="AC51" s="112"/>
      <c r="AD51" s="112"/>
      <c r="AE51" s="112"/>
      <c r="AF51" s="112"/>
      <c r="AG51" s="112"/>
      <c r="AH51" s="112"/>
      <c r="AI51" s="112"/>
      <c r="AJ51" s="112"/>
      <c r="AK51" s="112"/>
      <c r="AL51" s="113"/>
    </row>
    <row r="52" spans="1:38" s="18" customFormat="1">
      <c r="A52" s="57">
        <v>33</v>
      </c>
      <c r="B52" s="44" t="s">
        <v>61</v>
      </c>
      <c r="C52" s="61" t="s">
        <v>23</v>
      </c>
      <c r="D52" s="46">
        <v>2</v>
      </c>
      <c r="E52" s="46">
        <v>10</v>
      </c>
      <c r="F52" s="47">
        <v>10</v>
      </c>
      <c r="G52" s="47"/>
      <c r="H52" s="47"/>
      <c r="I52" s="47"/>
      <c r="J52" s="47"/>
      <c r="K52" s="48"/>
      <c r="L52" s="47"/>
      <c r="M52" s="47"/>
      <c r="N52" s="47"/>
      <c r="O52" s="47"/>
      <c r="P52" s="47"/>
      <c r="Q52" s="49"/>
      <c r="R52" s="48"/>
      <c r="S52" s="47"/>
      <c r="T52" s="47"/>
      <c r="U52" s="47"/>
      <c r="V52" s="47"/>
      <c r="W52" s="47"/>
      <c r="X52" s="49"/>
      <c r="Y52" s="48">
        <v>10</v>
      </c>
      <c r="Z52" s="47"/>
      <c r="AA52" s="47"/>
      <c r="AB52" s="47"/>
      <c r="AC52" s="47"/>
      <c r="AD52" s="47" t="s">
        <v>23</v>
      </c>
      <c r="AE52" s="49">
        <v>2</v>
      </c>
      <c r="AF52" s="48"/>
      <c r="AG52" s="47"/>
      <c r="AH52" s="47"/>
      <c r="AI52" s="47"/>
      <c r="AJ52" s="47"/>
      <c r="AK52" s="47"/>
      <c r="AL52" s="49"/>
    </row>
    <row r="53" spans="1:38" s="18" customFormat="1">
      <c r="A53" s="57">
        <v>34</v>
      </c>
      <c r="B53" s="44" t="s">
        <v>62</v>
      </c>
      <c r="C53" s="61" t="s">
        <v>24</v>
      </c>
      <c r="D53" s="46">
        <v>1</v>
      </c>
      <c r="E53" s="46">
        <v>15</v>
      </c>
      <c r="F53" s="47">
        <v>10</v>
      </c>
      <c r="G53" s="47">
        <v>5</v>
      </c>
      <c r="H53" s="47"/>
      <c r="I53" s="47"/>
      <c r="J53" s="47"/>
      <c r="K53" s="48"/>
      <c r="L53" s="47"/>
      <c r="M53" s="47"/>
      <c r="N53" s="47"/>
      <c r="O53" s="47"/>
      <c r="P53" s="47"/>
      <c r="Q53" s="49"/>
      <c r="R53" s="48"/>
      <c r="S53" s="47"/>
      <c r="T53" s="47"/>
      <c r="U53" s="47"/>
      <c r="V53" s="47"/>
      <c r="W53" s="47"/>
      <c r="X53" s="49"/>
      <c r="Y53" s="48">
        <v>10</v>
      </c>
      <c r="Z53" s="47">
        <v>5</v>
      </c>
      <c r="AA53" s="47"/>
      <c r="AB53" s="47"/>
      <c r="AC53" s="47"/>
      <c r="AD53" s="47" t="s">
        <v>24</v>
      </c>
      <c r="AE53" s="49">
        <v>1</v>
      </c>
      <c r="AF53" s="48"/>
      <c r="AG53" s="47"/>
      <c r="AH53" s="47"/>
      <c r="AI53" s="47"/>
      <c r="AJ53" s="47"/>
      <c r="AK53" s="47"/>
      <c r="AL53" s="49"/>
    </row>
    <row r="54" spans="1:38" s="18" customFormat="1" ht="15" thickBot="1">
      <c r="A54" s="59">
        <v>35</v>
      </c>
      <c r="B54" s="52" t="s">
        <v>63</v>
      </c>
      <c r="C54" s="62" t="s">
        <v>24</v>
      </c>
      <c r="D54" s="53">
        <v>2</v>
      </c>
      <c r="E54" s="53">
        <v>25</v>
      </c>
      <c r="F54" s="54">
        <v>15</v>
      </c>
      <c r="G54" s="54">
        <v>10</v>
      </c>
      <c r="H54" s="54"/>
      <c r="I54" s="54"/>
      <c r="J54" s="54"/>
      <c r="K54" s="55"/>
      <c r="L54" s="54"/>
      <c r="M54" s="54"/>
      <c r="N54" s="54"/>
      <c r="O54" s="54"/>
      <c r="P54" s="54"/>
      <c r="Q54" s="56"/>
      <c r="R54" s="55"/>
      <c r="S54" s="54"/>
      <c r="T54" s="54"/>
      <c r="U54" s="54"/>
      <c r="V54" s="54"/>
      <c r="W54" s="54"/>
      <c r="X54" s="56"/>
      <c r="Y54" s="55"/>
      <c r="Z54" s="54"/>
      <c r="AA54" s="54"/>
      <c r="AB54" s="54"/>
      <c r="AC54" s="54"/>
      <c r="AD54" s="54"/>
      <c r="AE54" s="56"/>
      <c r="AF54" s="55">
        <v>15</v>
      </c>
      <c r="AG54" s="54">
        <v>10</v>
      </c>
      <c r="AH54" s="54"/>
      <c r="AI54" s="54"/>
      <c r="AJ54" s="54"/>
      <c r="AK54" s="54" t="s">
        <v>24</v>
      </c>
      <c r="AL54" s="56">
        <v>2</v>
      </c>
    </row>
    <row r="55" spans="1:38" s="18" customFormat="1" ht="16.5" customHeight="1" thickBot="1">
      <c r="A55" s="117" t="s">
        <v>59</v>
      </c>
      <c r="B55" s="118"/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18"/>
      <c r="AH55" s="118"/>
      <c r="AI55" s="118"/>
      <c r="AJ55" s="118"/>
      <c r="AK55" s="118"/>
      <c r="AL55" s="119"/>
    </row>
    <row r="56" spans="1:38" s="18" customFormat="1" ht="16.5" customHeight="1" thickBot="1">
      <c r="A56" s="114" t="s">
        <v>85</v>
      </c>
      <c r="B56" s="115"/>
      <c r="C56" s="115"/>
      <c r="D56" s="115"/>
      <c r="E56" s="115"/>
      <c r="F56" s="115"/>
      <c r="G56" s="115"/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  <c r="AB56" s="115"/>
      <c r="AC56" s="115"/>
      <c r="AD56" s="115"/>
      <c r="AE56" s="115"/>
      <c r="AF56" s="115"/>
      <c r="AG56" s="115"/>
      <c r="AH56" s="115"/>
      <c r="AI56" s="115"/>
      <c r="AJ56" s="115"/>
      <c r="AK56" s="115"/>
      <c r="AL56" s="116"/>
    </row>
    <row r="57" spans="1:38" s="18" customFormat="1" ht="40.5">
      <c r="A57" s="39">
        <v>36</v>
      </c>
      <c r="B57" s="22" t="s">
        <v>64</v>
      </c>
      <c r="C57" s="41" t="s">
        <v>24</v>
      </c>
      <c r="D57" s="23">
        <v>1</v>
      </c>
      <c r="E57" s="23">
        <v>15</v>
      </c>
      <c r="F57" s="33">
        <v>5</v>
      </c>
      <c r="G57" s="33">
        <v>10</v>
      </c>
      <c r="H57" s="33"/>
      <c r="I57" s="33"/>
      <c r="J57" s="33"/>
      <c r="K57" s="34"/>
      <c r="L57" s="33"/>
      <c r="M57" s="33"/>
      <c r="N57" s="33"/>
      <c r="O57" s="33"/>
      <c r="P57" s="33"/>
      <c r="Q57" s="35"/>
      <c r="R57" s="34">
        <v>5</v>
      </c>
      <c r="S57" s="33">
        <v>10</v>
      </c>
      <c r="T57" s="33"/>
      <c r="U57" s="33"/>
      <c r="V57" s="33"/>
      <c r="W57" s="33" t="s">
        <v>24</v>
      </c>
      <c r="X57" s="35">
        <v>1</v>
      </c>
      <c r="Y57" s="34"/>
      <c r="Z57" s="33"/>
      <c r="AA57" s="33"/>
      <c r="AB57" s="33"/>
      <c r="AC57" s="33"/>
      <c r="AD57" s="33"/>
      <c r="AE57" s="35"/>
      <c r="AF57" s="34"/>
      <c r="AG57" s="33"/>
      <c r="AH57" s="33"/>
      <c r="AI57" s="33"/>
      <c r="AJ57" s="33"/>
      <c r="AK57" s="33"/>
      <c r="AL57" s="35"/>
    </row>
    <row r="58" spans="1:38" s="18" customFormat="1">
      <c r="A58" s="39">
        <v>37</v>
      </c>
      <c r="B58" s="22" t="s">
        <v>65</v>
      </c>
      <c r="C58" s="41" t="s">
        <v>23</v>
      </c>
      <c r="D58" s="23">
        <v>3</v>
      </c>
      <c r="E58" s="23">
        <v>50</v>
      </c>
      <c r="F58" s="33">
        <v>10</v>
      </c>
      <c r="G58" s="33">
        <v>40</v>
      </c>
      <c r="H58" s="33"/>
      <c r="I58" s="33"/>
      <c r="J58" s="33"/>
      <c r="K58" s="34"/>
      <c r="L58" s="33"/>
      <c r="M58" s="33"/>
      <c r="N58" s="33"/>
      <c r="O58" s="33"/>
      <c r="P58" s="33"/>
      <c r="Q58" s="35"/>
      <c r="R58" s="34"/>
      <c r="S58" s="33"/>
      <c r="T58" s="33"/>
      <c r="U58" s="33"/>
      <c r="V58" s="33"/>
      <c r="W58" s="33"/>
      <c r="X58" s="35"/>
      <c r="Y58" s="34">
        <v>10</v>
      </c>
      <c r="Z58" s="33">
        <v>40</v>
      </c>
      <c r="AA58" s="33"/>
      <c r="AB58" s="33"/>
      <c r="AC58" s="33"/>
      <c r="AD58" s="33" t="s">
        <v>23</v>
      </c>
      <c r="AE58" s="35">
        <v>3</v>
      </c>
      <c r="AF58" s="34"/>
      <c r="AG58" s="33"/>
      <c r="AH58" s="33"/>
      <c r="AI58" s="33"/>
      <c r="AJ58" s="33"/>
      <c r="AK58" s="33"/>
      <c r="AL58" s="35"/>
    </row>
    <row r="59" spans="1:38" s="18" customFormat="1" ht="15" thickBot="1">
      <c r="A59" s="40">
        <v>38</v>
      </c>
      <c r="B59" s="31" t="s">
        <v>66</v>
      </c>
      <c r="C59" s="42" t="s">
        <v>24</v>
      </c>
      <c r="D59" s="27">
        <v>2</v>
      </c>
      <c r="E59" s="27">
        <v>15</v>
      </c>
      <c r="F59" s="36">
        <v>10</v>
      </c>
      <c r="G59" s="36">
        <v>5</v>
      </c>
      <c r="H59" s="36"/>
      <c r="I59" s="36"/>
      <c r="J59" s="36"/>
      <c r="K59" s="37"/>
      <c r="L59" s="36"/>
      <c r="M59" s="36"/>
      <c r="N59" s="36"/>
      <c r="O59" s="36"/>
      <c r="P59" s="36"/>
      <c r="Q59" s="38"/>
      <c r="R59" s="37"/>
      <c r="S59" s="36"/>
      <c r="T59" s="36"/>
      <c r="U59" s="36"/>
      <c r="V59" s="36"/>
      <c r="W59" s="36"/>
      <c r="X59" s="38"/>
      <c r="Y59" s="37">
        <v>10</v>
      </c>
      <c r="Z59" s="36">
        <v>5</v>
      </c>
      <c r="AA59" s="36"/>
      <c r="AB59" s="36"/>
      <c r="AC59" s="36"/>
      <c r="AD59" s="36" t="s">
        <v>24</v>
      </c>
      <c r="AE59" s="38">
        <v>2</v>
      </c>
      <c r="AF59" s="37"/>
      <c r="AG59" s="36"/>
      <c r="AH59" s="36"/>
      <c r="AI59" s="36"/>
      <c r="AJ59" s="36"/>
      <c r="AK59" s="36"/>
      <c r="AL59" s="38"/>
    </row>
    <row r="60" spans="1:38" s="18" customFormat="1" ht="16.5" customHeight="1" thickBot="1">
      <c r="A60" s="114" t="s">
        <v>67</v>
      </c>
      <c r="B60" s="115"/>
      <c r="C60" s="115"/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  <c r="AB60" s="115"/>
      <c r="AC60" s="115"/>
      <c r="AD60" s="115"/>
      <c r="AE60" s="115"/>
      <c r="AF60" s="115"/>
      <c r="AG60" s="115"/>
      <c r="AH60" s="115"/>
      <c r="AI60" s="115"/>
      <c r="AJ60" s="115"/>
      <c r="AK60" s="115"/>
      <c r="AL60" s="116"/>
    </row>
    <row r="61" spans="1:38" s="18" customFormat="1">
      <c r="A61" s="39">
        <v>39</v>
      </c>
      <c r="B61" s="28" t="s">
        <v>68</v>
      </c>
      <c r="C61" s="41" t="s">
        <v>24</v>
      </c>
      <c r="D61" s="23">
        <v>1</v>
      </c>
      <c r="E61" s="29">
        <v>5</v>
      </c>
      <c r="F61" s="33">
        <v>5</v>
      </c>
      <c r="G61" s="33"/>
      <c r="H61" s="33"/>
      <c r="I61" s="33"/>
      <c r="J61" s="33"/>
      <c r="K61" s="34"/>
      <c r="L61" s="33"/>
      <c r="M61" s="33"/>
      <c r="N61" s="33"/>
      <c r="O61" s="33"/>
      <c r="P61" s="33"/>
      <c r="Q61" s="35"/>
      <c r="R61" s="34">
        <v>5</v>
      </c>
      <c r="S61" s="33"/>
      <c r="T61" s="33"/>
      <c r="U61" s="33"/>
      <c r="V61" s="33"/>
      <c r="W61" s="33" t="s">
        <v>24</v>
      </c>
      <c r="X61" s="35">
        <v>1</v>
      </c>
      <c r="Y61" s="34"/>
      <c r="Z61" s="33"/>
      <c r="AA61" s="33"/>
      <c r="AB61" s="33"/>
      <c r="AC61" s="33"/>
      <c r="AD61" s="33"/>
      <c r="AE61" s="35"/>
      <c r="AF61" s="34"/>
      <c r="AG61" s="33"/>
      <c r="AH61" s="33"/>
      <c r="AI61" s="33"/>
      <c r="AJ61" s="33"/>
      <c r="AK61" s="33"/>
      <c r="AL61" s="35"/>
    </row>
    <row r="62" spans="1:38" s="18" customFormat="1">
      <c r="A62" s="39">
        <v>40</v>
      </c>
      <c r="B62" s="22" t="s">
        <v>69</v>
      </c>
      <c r="C62" s="41" t="s">
        <v>24</v>
      </c>
      <c r="D62" s="23">
        <v>1</v>
      </c>
      <c r="E62" s="23">
        <v>10</v>
      </c>
      <c r="F62" s="33">
        <v>10</v>
      </c>
      <c r="G62" s="33"/>
      <c r="H62" s="33"/>
      <c r="I62" s="33"/>
      <c r="J62" s="33"/>
      <c r="K62" s="34"/>
      <c r="L62" s="33"/>
      <c r="M62" s="33"/>
      <c r="N62" s="33"/>
      <c r="O62" s="33"/>
      <c r="P62" s="33"/>
      <c r="Q62" s="35"/>
      <c r="R62" s="34">
        <v>10</v>
      </c>
      <c r="S62" s="33"/>
      <c r="T62" s="33"/>
      <c r="U62" s="33"/>
      <c r="V62" s="33"/>
      <c r="W62" s="33" t="s">
        <v>24</v>
      </c>
      <c r="X62" s="35">
        <v>1</v>
      </c>
      <c r="Y62" s="34"/>
      <c r="Z62" s="33"/>
      <c r="AA62" s="33"/>
      <c r="AB62" s="33"/>
      <c r="AC62" s="33"/>
      <c r="AD62" s="33"/>
      <c r="AE62" s="35"/>
      <c r="AF62" s="34"/>
      <c r="AG62" s="33"/>
      <c r="AH62" s="33"/>
      <c r="AI62" s="33"/>
      <c r="AJ62" s="33"/>
      <c r="AK62" s="33"/>
      <c r="AL62" s="35"/>
    </row>
    <row r="63" spans="1:38" s="18" customFormat="1" ht="15" thickBot="1">
      <c r="A63" s="40">
        <v>41</v>
      </c>
      <c r="B63" s="25" t="s">
        <v>70</v>
      </c>
      <c r="C63" s="42" t="s">
        <v>23</v>
      </c>
      <c r="D63" s="30">
        <v>2</v>
      </c>
      <c r="E63" s="30">
        <v>30</v>
      </c>
      <c r="F63" s="36">
        <v>5</v>
      </c>
      <c r="G63" s="36">
        <v>25</v>
      </c>
      <c r="H63" s="36"/>
      <c r="I63" s="36"/>
      <c r="J63" s="36"/>
      <c r="K63" s="37"/>
      <c r="L63" s="36"/>
      <c r="M63" s="36"/>
      <c r="N63" s="36"/>
      <c r="O63" s="36"/>
      <c r="P63" s="36"/>
      <c r="Q63" s="38"/>
      <c r="R63" s="37"/>
      <c r="S63" s="36"/>
      <c r="T63" s="36"/>
      <c r="U63" s="36"/>
      <c r="V63" s="36"/>
      <c r="W63" s="36"/>
      <c r="X63" s="38"/>
      <c r="Y63" s="37">
        <v>5</v>
      </c>
      <c r="Z63" s="36">
        <v>25</v>
      </c>
      <c r="AA63" s="36"/>
      <c r="AB63" s="36"/>
      <c r="AC63" s="36"/>
      <c r="AD63" s="36" t="s">
        <v>23</v>
      </c>
      <c r="AE63" s="38">
        <v>2</v>
      </c>
      <c r="AF63" s="37"/>
      <c r="AG63" s="36"/>
      <c r="AH63" s="36"/>
      <c r="AI63" s="36"/>
      <c r="AJ63" s="36"/>
      <c r="AK63" s="36"/>
      <c r="AL63" s="38"/>
    </row>
    <row r="64" spans="1:38" s="18" customFormat="1" ht="16.5" customHeight="1" thickBot="1">
      <c r="A64" s="114" t="s">
        <v>71</v>
      </c>
      <c r="B64" s="115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  <c r="AA64" s="115"/>
      <c r="AB64" s="115"/>
      <c r="AC64" s="115"/>
      <c r="AD64" s="115"/>
      <c r="AE64" s="115"/>
      <c r="AF64" s="115"/>
      <c r="AG64" s="115"/>
      <c r="AH64" s="115"/>
      <c r="AI64" s="115"/>
      <c r="AJ64" s="115"/>
      <c r="AK64" s="115"/>
      <c r="AL64" s="116"/>
    </row>
    <row r="65" spans="1:85" s="18" customFormat="1">
      <c r="A65" s="39">
        <v>42</v>
      </c>
      <c r="B65" s="24" t="s">
        <v>72</v>
      </c>
      <c r="C65" s="41" t="s">
        <v>24</v>
      </c>
      <c r="D65" s="32">
        <v>1</v>
      </c>
      <c r="E65" s="32">
        <v>10</v>
      </c>
      <c r="F65" s="33">
        <v>5</v>
      </c>
      <c r="G65" s="33">
        <v>5</v>
      </c>
      <c r="H65" s="33"/>
      <c r="I65" s="33"/>
      <c r="J65" s="33"/>
      <c r="K65" s="34"/>
      <c r="L65" s="33"/>
      <c r="M65" s="33"/>
      <c r="N65" s="33"/>
      <c r="O65" s="33"/>
      <c r="P65" s="33"/>
      <c r="Q65" s="35"/>
      <c r="R65" s="34"/>
      <c r="S65" s="33"/>
      <c r="T65" s="33"/>
      <c r="U65" s="33"/>
      <c r="V65" s="33"/>
      <c r="W65" s="33"/>
      <c r="X65" s="35"/>
      <c r="Y65" s="34"/>
      <c r="Z65" s="33"/>
      <c r="AA65" s="33"/>
      <c r="AB65" s="33"/>
      <c r="AC65" s="33"/>
      <c r="AD65" s="33"/>
      <c r="AE65" s="35"/>
      <c r="AF65" s="34">
        <v>5</v>
      </c>
      <c r="AG65" s="33">
        <v>5</v>
      </c>
      <c r="AH65" s="33"/>
      <c r="AI65" s="33"/>
      <c r="AJ65" s="33"/>
      <c r="AK65" s="33" t="s">
        <v>24</v>
      </c>
      <c r="AL65" s="35">
        <v>1</v>
      </c>
    </row>
    <row r="66" spans="1:85" s="69" customFormat="1" ht="27">
      <c r="A66" s="57">
        <v>43</v>
      </c>
      <c r="B66" s="50" t="s">
        <v>73</v>
      </c>
      <c r="C66" s="61" t="s">
        <v>23</v>
      </c>
      <c r="D66" s="45">
        <v>4</v>
      </c>
      <c r="E66" s="45">
        <v>40</v>
      </c>
      <c r="F66" s="47">
        <v>15</v>
      </c>
      <c r="G66" s="47">
        <v>25</v>
      </c>
      <c r="H66" s="47"/>
      <c r="I66" s="47"/>
      <c r="J66" s="47"/>
      <c r="K66" s="48"/>
      <c r="L66" s="47"/>
      <c r="M66" s="47"/>
      <c r="N66" s="47"/>
      <c r="O66" s="47"/>
      <c r="P66" s="47"/>
      <c r="Q66" s="49"/>
      <c r="R66" s="48"/>
      <c r="S66" s="47"/>
      <c r="T66" s="47"/>
      <c r="U66" s="47"/>
      <c r="V66" s="47"/>
      <c r="W66" s="47"/>
      <c r="X66" s="49"/>
      <c r="Y66" s="48"/>
      <c r="Z66" s="47"/>
      <c r="AA66" s="47"/>
      <c r="AB66" s="47"/>
      <c r="AC66" s="47"/>
      <c r="AD66" s="47"/>
      <c r="AE66" s="49"/>
      <c r="AF66" s="48">
        <v>15</v>
      </c>
      <c r="AG66" s="47">
        <v>25</v>
      </c>
      <c r="AH66" s="47"/>
      <c r="AI66" s="47"/>
      <c r="AJ66" s="47"/>
      <c r="AK66" s="47" t="s">
        <v>23</v>
      </c>
      <c r="AL66" s="49">
        <v>4</v>
      </c>
      <c r="AM66" s="68"/>
    </row>
    <row r="67" spans="1:85" s="18" customFormat="1" ht="27.75" thickBot="1">
      <c r="A67" s="40">
        <v>44</v>
      </c>
      <c r="B67" s="25" t="s">
        <v>74</v>
      </c>
      <c r="C67" s="42" t="s">
        <v>23</v>
      </c>
      <c r="D67" s="26">
        <v>3</v>
      </c>
      <c r="E67" s="26">
        <v>30</v>
      </c>
      <c r="F67" s="36"/>
      <c r="G67" s="36">
        <v>30</v>
      </c>
      <c r="H67" s="36"/>
      <c r="I67" s="36"/>
      <c r="J67" s="36"/>
      <c r="K67" s="37"/>
      <c r="L67" s="36"/>
      <c r="M67" s="36"/>
      <c r="N67" s="36"/>
      <c r="O67" s="36"/>
      <c r="P67" s="36"/>
      <c r="Q67" s="38"/>
      <c r="R67" s="37"/>
      <c r="S67" s="36"/>
      <c r="T67" s="36"/>
      <c r="U67" s="36"/>
      <c r="V67" s="36"/>
      <c r="W67" s="36"/>
      <c r="X67" s="38"/>
      <c r="Y67" s="37"/>
      <c r="Z67" s="36"/>
      <c r="AA67" s="36"/>
      <c r="AB67" s="36"/>
      <c r="AC67" s="36"/>
      <c r="AD67" s="36"/>
      <c r="AE67" s="38"/>
      <c r="AF67" s="37"/>
      <c r="AG67" s="36">
        <v>30</v>
      </c>
      <c r="AH67" s="36"/>
      <c r="AI67" s="36"/>
      <c r="AJ67" s="36"/>
      <c r="AK67" s="36" t="s">
        <v>23</v>
      </c>
      <c r="AL67" s="38">
        <v>3</v>
      </c>
    </row>
    <row r="68" spans="1:85" s="18" customFormat="1" ht="16.5" customHeight="1" thickBot="1">
      <c r="A68" s="114" t="s">
        <v>75</v>
      </c>
      <c r="B68" s="115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  <c r="AA68" s="115"/>
      <c r="AB68" s="115"/>
      <c r="AC68" s="115"/>
      <c r="AD68" s="115"/>
      <c r="AE68" s="115"/>
      <c r="AF68" s="115"/>
      <c r="AG68" s="115"/>
      <c r="AH68" s="115"/>
      <c r="AI68" s="115"/>
      <c r="AJ68" s="115"/>
      <c r="AK68" s="115"/>
      <c r="AL68" s="116"/>
    </row>
    <row r="69" spans="1:85" s="18" customFormat="1" ht="27">
      <c r="A69" s="57">
        <v>45</v>
      </c>
      <c r="B69" s="44" t="s">
        <v>76</v>
      </c>
      <c r="C69" s="61" t="s">
        <v>24</v>
      </c>
      <c r="D69" s="45">
        <v>4</v>
      </c>
      <c r="E69" s="45">
        <v>60</v>
      </c>
      <c r="F69" s="47"/>
      <c r="G69" s="47"/>
      <c r="H69" s="47"/>
      <c r="I69" s="47"/>
      <c r="J69" s="47">
        <v>60</v>
      </c>
      <c r="K69" s="48"/>
      <c r="L69" s="47"/>
      <c r="M69" s="47"/>
      <c r="N69" s="47"/>
      <c r="O69" s="47"/>
      <c r="P69" s="47"/>
      <c r="Q69" s="49"/>
      <c r="R69" s="48"/>
      <c r="S69" s="47"/>
      <c r="T69" s="47"/>
      <c r="U69" s="47"/>
      <c r="V69" s="47">
        <v>60</v>
      </c>
      <c r="W69" s="47" t="s">
        <v>24</v>
      </c>
      <c r="X69" s="49">
        <v>4</v>
      </c>
      <c r="Y69" s="48"/>
      <c r="Z69" s="47"/>
      <c r="AA69" s="47"/>
      <c r="AB69" s="47"/>
      <c r="AC69" s="47"/>
      <c r="AD69" s="47"/>
      <c r="AE69" s="49"/>
      <c r="AF69" s="48"/>
      <c r="AG69" s="47"/>
      <c r="AH69" s="47"/>
      <c r="AI69" s="47"/>
      <c r="AJ69" s="47"/>
      <c r="AK69" s="47"/>
      <c r="AL69" s="49"/>
    </row>
    <row r="70" spans="1:85" s="18" customFormat="1" ht="27">
      <c r="A70" s="57">
        <v>46</v>
      </c>
      <c r="B70" s="44" t="s">
        <v>77</v>
      </c>
      <c r="C70" s="61" t="s">
        <v>24</v>
      </c>
      <c r="D70" s="45">
        <v>4</v>
      </c>
      <c r="E70" s="45">
        <v>60</v>
      </c>
      <c r="F70" s="47"/>
      <c r="G70" s="47"/>
      <c r="H70" s="47"/>
      <c r="I70" s="47"/>
      <c r="J70" s="47">
        <v>60</v>
      </c>
      <c r="K70" s="48"/>
      <c r="L70" s="47"/>
      <c r="M70" s="47"/>
      <c r="N70" s="47"/>
      <c r="O70" s="47"/>
      <c r="P70" s="47"/>
      <c r="Q70" s="49"/>
      <c r="R70" s="48"/>
      <c r="S70" s="47"/>
      <c r="T70" s="47"/>
      <c r="U70" s="47"/>
      <c r="V70" s="47"/>
      <c r="W70" s="47"/>
      <c r="X70" s="49"/>
      <c r="Y70" s="48"/>
      <c r="Z70" s="47"/>
      <c r="AA70" s="47"/>
      <c r="AB70" s="47"/>
      <c r="AC70" s="47">
        <v>60</v>
      </c>
      <c r="AD70" s="47" t="s">
        <v>24</v>
      </c>
      <c r="AE70" s="49">
        <v>4</v>
      </c>
      <c r="AF70" s="48"/>
      <c r="AG70" s="47"/>
      <c r="AH70" s="47"/>
      <c r="AI70" s="47"/>
      <c r="AJ70" s="47"/>
      <c r="AK70" s="47"/>
      <c r="AL70" s="49"/>
    </row>
    <row r="71" spans="1:85" s="18" customFormat="1" ht="27">
      <c r="A71" s="57">
        <v>47</v>
      </c>
      <c r="B71" s="44" t="s">
        <v>78</v>
      </c>
      <c r="C71" s="61" t="s">
        <v>24</v>
      </c>
      <c r="D71" s="46">
        <v>5</v>
      </c>
      <c r="E71" s="46">
        <v>60</v>
      </c>
      <c r="F71" s="47"/>
      <c r="G71" s="47"/>
      <c r="H71" s="47"/>
      <c r="I71" s="47"/>
      <c r="J71" s="47">
        <v>60</v>
      </c>
      <c r="K71" s="48"/>
      <c r="L71" s="47"/>
      <c r="M71" s="47"/>
      <c r="N71" s="47"/>
      <c r="O71" s="47"/>
      <c r="P71" s="47"/>
      <c r="Q71" s="49"/>
      <c r="R71" s="48"/>
      <c r="S71" s="47"/>
      <c r="T71" s="47"/>
      <c r="U71" s="47"/>
      <c r="V71" s="47"/>
      <c r="W71" s="47"/>
      <c r="X71" s="49"/>
      <c r="Y71" s="48"/>
      <c r="Z71" s="47"/>
      <c r="AA71" s="47"/>
      <c r="AB71" s="47"/>
      <c r="AC71" s="47">
        <v>60</v>
      </c>
      <c r="AD71" s="47" t="s">
        <v>24</v>
      </c>
      <c r="AE71" s="49">
        <v>5</v>
      </c>
      <c r="AF71" s="48"/>
      <c r="AG71" s="47"/>
      <c r="AH71" s="47"/>
      <c r="AI71" s="47"/>
      <c r="AJ71" s="47"/>
      <c r="AK71" s="47"/>
      <c r="AL71" s="49"/>
    </row>
    <row r="72" spans="1:85" s="18" customFormat="1" ht="27.75" thickBot="1">
      <c r="A72" s="59">
        <v>48</v>
      </c>
      <c r="B72" s="52" t="s">
        <v>78</v>
      </c>
      <c r="C72" s="62" t="s">
        <v>24</v>
      </c>
      <c r="D72" s="53">
        <v>5</v>
      </c>
      <c r="E72" s="53">
        <v>60</v>
      </c>
      <c r="F72" s="54"/>
      <c r="G72" s="54"/>
      <c r="H72" s="54"/>
      <c r="I72" s="54"/>
      <c r="J72" s="54">
        <v>60</v>
      </c>
      <c r="K72" s="55"/>
      <c r="L72" s="54"/>
      <c r="M72" s="54"/>
      <c r="N72" s="54"/>
      <c r="O72" s="54"/>
      <c r="P72" s="54"/>
      <c r="Q72" s="56"/>
      <c r="R72" s="55"/>
      <c r="S72" s="54"/>
      <c r="T72" s="54"/>
      <c r="U72" s="54"/>
      <c r="V72" s="54"/>
      <c r="W72" s="54"/>
      <c r="X72" s="56"/>
      <c r="Y72" s="55"/>
      <c r="Z72" s="54"/>
      <c r="AA72" s="54"/>
      <c r="AB72" s="54"/>
      <c r="AC72" s="54"/>
      <c r="AD72" s="54"/>
      <c r="AE72" s="56"/>
      <c r="AF72" s="55"/>
      <c r="AG72" s="54"/>
      <c r="AH72" s="54"/>
      <c r="AI72" s="54"/>
      <c r="AJ72" s="54">
        <v>60</v>
      </c>
      <c r="AK72" s="54" t="s">
        <v>24</v>
      </c>
      <c r="AL72" s="56">
        <v>5</v>
      </c>
    </row>
    <row r="73" spans="1:85" ht="15" customHeight="1" thickBot="1">
      <c r="A73" s="76" t="s">
        <v>5</v>
      </c>
      <c r="B73" s="77"/>
      <c r="C73" s="78"/>
      <c r="D73" s="13">
        <f>SUM(D10:D72)</f>
        <v>90</v>
      </c>
      <c r="E73" s="13">
        <f>SUM(E10:E72)</f>
        <v>1065</v>
      </c>
      <c r="F73" s="13">
        <f>SUM(F10:F72)</f>
        <v>435</v>
      </c>
      <c r="G73" s="14">
        <f>SUM(G10:G72)</f>
        <v>385</v>
      </c>
      <c r="H73" s="14">
        <f>SUM(H10:H72)</f>
        <v>5</v>
      </c>
      <c r="I73" s="14">
        <f>SUM(I10:I72)</f>
        <v>0</v>
      </c>
      <c r="J73" s="16">
        <f>SUM(J10:J72)</f>
        <v>240</v>
      </c>
      <c r="K73" s="15">
        <f>SUM(K10:K72)</f>
        <v>150</v>
      </c>
      <c r="L73" s="13">
        <f>SUM(L10:L72)</f>
        <v>85</v>
      </c>
      <c r="M73" s="14">
        <f>SUM(M10:M72)</f>
        <v>5</v>
      </c>
      <c r="N73" s="14">
        <f>SUM(N10:N72)</f>
        <v>0</v>
      </c>
      <c r="O73" s="14">
        <f>SUM(O10:O72)</f>
        <v>0</v>
      </c>
      <c r="P73" s="14"/>
      <c r="Q73" s="16">
        <f>SUM(Q10:Q72)</f>
        <v>21</v>
      </c>
      <c r="R73" s="15">
        <f>SUM(R10:R72)</f>
        <v>130</v>
      </c>
      <c r="S73" s="13">
        <f>SUM(S10:S72)</f>
        <v>90</v>
      </c>
      <c r="T73" s="14">
        <f>SUM(T10:T72)</f>
        <v>0</v>
      </c>
      <c r="U73" s="14">
        <f>SUM(U10:U72)</f>
        <v>0</v>
      </c>
      <c r="V73" s="14">
        <f>SUM(V10:V72)</f>
        <v>60</v>
      </c>
      <c r="W73" s="14"/>
      <c r="X73" s="16">
        <f>SUM(X10:X72)</f>
        <v>23</v>
      </c>
      <c r="Y73" s="15">
        <f>SUM(Y10:Y72)</f>
        <v>95</v>
      </c>
      <c r="Z73" s="13">
        <f>SUM(Z10:Z72)</f>
        <v>125</v>
      </c>
      <c r="AA73" s="14">
        <f>SUM(AA10:AA72)</f>
        <v>0</v>
      </c>
      <c r="AB73" s="14">
        <f>SUM(AB10:AB72)</f>
        <v>0</v>
      </c>
      <c r="AC73" s="14">
        <f>SUM(AC10:AC72)</f>
        <v>120</v>
      </c>
      <c r="AD73" s="14"/>
      <c r="AE73" s="16">
        <f>SUM(AE10:AE72)</f>
        <v>26</v>
      </c>
      <c r="AF73" s="15">
        <f>SUM(AF10:AF72)</f>
        <v>60</v>
      </c>
      <c r="AG73" s="13">
        <f>SUM(AG10:AG72)</f>
        <v>85</v>
      </c>
      <c r="AH73" s="14">
        <f>SUM(AH10:AH72)</f>
        <v>0</v>
      </c>
      <c r="AI73" s="14">
        <f>SUM(AI10:AI72)</f>
        <v>0</v>
      </c>
      <c r="AJ73" s="14">
        <f>SUM(AJ10:AJ72)</f>
        <v>60</v>
      </c>
      <c r="AK73" s="14"/>
      <c r="AL73" s="16">
        <f>SUM(AL10:AL72)</f>
        <v>20</v>
      </c>
      <c r="AM73" s="2"/>
      <c r="AN73" s="2"/>
      <c r="AO73" s="2"/>
      <c r="AP73" s="2"/>
      <c r="AQ73" s="2"/>
      <c r="AR73" s="2"/>
      <c r="AV73" s="20"/>
      <c r="AW73" s="19"/>
      <c r="AX73" s="12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  <c r="BK73" s="20"/>
      <c r="BL73" s="21"/>
      <c r="BM73" s="20"/>
      <c r="BN73" s="20"/>
      <c r="BO73" s="20"/>
      <c r="BP73" s="20"/>
      <c r="BQ73" s="20"/>
      <c r="BR73" s="20"/>
      <c r="BS73" s="20"/>
      <c r="BT73" s="20"/>
      <c r="BU73" s="20"/>
      <c r="BV73" s="20"/>
      <c r="BW73" s="20"/>
      <c r="BX73" s="20"/>
      <c r="BY73" s="20"/>
      <c r="BZ73" s="21"/>
      <c r="CA73" s="20"/>
      <c r="CB73" s="20"/>
      <c r="CC73" s="20"/>
      <c r="CD73" s="20"/>
      <c r="CE73" s="20"/>
      <c r="CF73" s="20"/>
      <c r="CG73" s="20"/>
    </row>
    <row r="74" spans="1:85" ht="15" customHeight="1" thickBot="1">
      <c r="A74" s="73" t="s">
        <v>9</v>
      </c>
      <c r="B74" s="74"/>
      <c r="C74" s="74"/>
      <c r="D74" s="74"/>
      <c r="E74" s="74"/>
      <c r="F74" s="74"/>
      <c r="G74" s="74"/>
      <c r="H74" s="74"/>
      <c r="I74" s="74"/>
      <c r="J74" s="75"/>
      <c r="K74" s="79">
        <f>SUM(K73:O73)</f>
        <v>240</v>
      </c>
      <c r="L74" s="80"/>
      <c r="M74" s="80"/>
      <c r="N74" s="80"/>
      <c r="O74" s="80"/>
      <c r="P74" s="80"/>
      <c r="Q74" s="81"/>
      <c r="R74" s="79">
        <f>SUM(R73:V73)</f>
        <v>280</v>
      </c>
      <c r="S74" s="80"/>
      <c r="T74" s="80"/>
      <c r="U74" s="80"/>
      <c r="V74" s="80"/>
      <c r="W74" s="80"/>
      <c r="X74" s="81"/>
      <c r="Y74" s="79">
        <f>SUM(Y73:AC73)</f>
        <v>340</v>
      </c>
      <c r="Z74" s="80"/>
      <c r="AA74" s="80"/>
      <c r="AB74" s="80"/>
      <c r="AC74" s="80"/>
      <c r="AD74" s="80"/>
      <c r="AE74" s="81"/>
      <c r="AF74" s="79">
        <f>SUM(AF73:AJ73)</f>
        <v>205</v>
      </c>
      <c r="AG74" s="80"/>
      <c r="AH74" s="80"/>
      <c r="AI74" s="80"/>
      <c r="AJ74" s="80"/>
      <c r="AK74" s="80"/>
      <c r="AL74" s="81"/>
      <c r="AM74" s="2"/>
      <c r="AN74" s="2"/>
      <c r="AO74" s="2"/>
      <c r="AP74" s="2"/>
      <c r="AQ74" s="2"/>
      <c r="AR74" s="2"/>
      <c r="AV74" s="20"/>
      <c r="AW74" s="19"/>
      <c r="AX74" s="12"/>
      <c r="AY74" s="20"/>
      <c r="AZ74" s="20"/>
      <c r="BA74" s="20"/>
      <c r="BB74" s="20"/>
      <c r="BC74" s="20"/>
      <c r="BD74" s="20"/>
      <c r="BE74" s="20"/>
      <c r="BF74" s="20"/>
      <c r="BG74" s="20"/>
      <c r="BH74" s="20"/>
      <c r="BI74" s="20"/>
      <c r="BJ74" s="20"/>
      <c r="BK74" s="20"/>
      <c r="BL74" s="21"/>
      <c r="BM74" s="20"/>
      <c r="BN74" s="20"/>
      <c r="BO74" s="20"/>
      <c r="BP74" s="20"/>
      <c r="BQ74" s="20"/>
      <c r="BR74" s="20"/>
      <c r="BS74" s="20"/>
      <c r="BT74" s="20"/>
      <c r="BU74" s="20"/>
      <c r="BV74" s="20"/>
      <c r="BW74" s="20"/>
      <c r="BX74" s="20"/>
      <c r="BY74" s="20"/>
      <c r="BZ74" s="21"/>
      <c r="CA74" s="20"/>
      <c r="CB74" s="20"/>
      <c r="CC74" s="20"/>
      <c r="CD74" s="20"/>
      <c r="CE74" s="20"/>
      <c r="CF74" s="20"/>
      <c r="CG74" s="20"/>
    </row>
    <row r="75" spans="1:85" ht="15" customHeight="1" thickBot="1">
      <c r="A75" s="73" t="s">
        <v>10</v>
      </c>
      <c r="B75" s="74"/>
      <c r="C75" s="74"/>
      <c r="D75" s="74"/>
      <c r="E75" s="74"/>
      <c r="F75" s="74"/>
      <c r="G75" s="74"/>
      <c r="H75" s="74"/>
      <c r="I75" s="74"/>
      <c r="J75" s="75"/>
      <c r="K75" s="79">
        <f>Q73</f>
        <v>21</v>
      </c>
      <c r="L75" s="80"/>
      <c r="M75" s="80"/>
      <c r="N75" s="80"/>
      <c r="O75" s="80"/>
      <c r="P75" s="80"/>
      <c r="Q75" s="81"/>
      <c r="R75" s="79">
        <f>X73</f>
        <v>23</v>
      </c>
      <c r="S75" s="80"/>
      <c r="T75" s="80"/>
      <c r="U75" s="80"/>
      <c r="V75" s="80"/>
      <c r="W75" s="80"/>
      <c r="X75" s="81"/>
      <c r="Y75" s="79">
        <f>AE73</f>
        <v>26</v>
      </c>
      <c r="Z75" s="80"/>
      <c r="AA75" s="80"/>
      <c r="AB75" s="80"/>
      <c r="AC75" s="80"/>
      <c r="AD75" s="80"/>
      <c r="AE75" s="81"/>
      <c r="AF75" s="79">
        <f>AL73</f>
        <v>20</v>
      </c>
      <c r="AG75" s="80"/>
      <c r="AH75" s="80"/>
      <c r="AI75" s="80"/>
      <c r="AJ75" s="80"/>
      <c r="AK75" s="80"/>
      <c r="AL75" s="81"/>
      <c r="AM75" s="12"/>
      <c r="AN75" s="12"/>
      <c r="AO75" s="12"/>
      <c r="AP75" s="12"/>
      <c r="AQ75" s="12"/>
      <c r="AR75" s="12"/>
    </row>
    <row r="76" spans="1:85" ht="20.25" customHeight="1">
      <c r="A76" s="93" t="s">
        <v>13</v>
      </c>
      <c r="B76" s="93"/>
      <c r="C76" s="93"/>
      <c r="D76" s="93"/>
      <c r="E76" s="93"/>
      <c r="F76" s="93"/>
      <c r="G76" s="93"/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3"/>
      <c r="U76" s="93"/>
      <c r="V76" s="93"/>
      <c r="W76" s="93"/>
      <c r="X76" s="93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</row>
    <row r="77" spans="1:85" ht="18" customHeight="1">
      <c r="A77" s="92" t="s">
        <v>14</v>
      </c>
      <c r="B77" s="92"/>
      <c r="C77" s="92"/>
      <c r="D77" s="92"/>
      <c r="E77" s="92"/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92"/>
      <c r="S77" s="92"/>
      <c r="T77" s="92"/>
      <c r="U77" s="92"/>
      <c r="V77" s="92"/>
      <c r="W77" s="92"/>
      <c r="X77" s="92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</row>
    <row r="78" spans="1:85" s="18" customFormat="1" ht="18" customHeight="1">
      <c r="A78" s="92" t="s">
        <v>16</v>
      </c>
      <c r="B78" s="92"/>
      <c r="C78" s="92"/>
      <c r="D78" s="92"/>
      <c r="E78" s="92"/>
      <c r="F78" s="92"/>
      <c r="G78" s="92"/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</row>
    <row r="80" spans="1:85">
      <c r="A80" s="2"/>
    </row>
    <row r="81" spans="1:1">
      <c r="A81" s="2"/>
    </row>
    <row r="82" spans="1:1">
      <c r="A82" s="2"/>
    </row>
    <row r="83" spans="1:1">
      <c r="A83" s="2"/>
    </row>
    <row r="84" spans="1:1">
      <c r="A84" s="2"/>
    </row>
    <row r="85" spans="1:1">
      <c r="A85" s="2"/>
    </row>
    <row r="86" spans="1:1">
      <c r="A86" s="2"/>
    </row>
    <row r="101" spans="1:1" ht="16.350000000000001" customHeight="1">
      <c r="A101" s="2"/>
    </row>
    <row r="102" spans="1:1" ht="16.350000000000001" customHeight="1">
      <c r="A102" s="4"/>
    </row>
    <row r="103" spans="1:1" ht="15.75">
      <c r="A103" s="4"/>
    </row>
    <row r="104" spans="1:1">
      <c r="A104" s="2"/>
    </row>
    <row r="105" spans="1:1" ht="18">
      <c r="A105" s="5"/>
    </row>
    <row r="106" spans="1:1" ht="18">
      <c r="A106" s="6"/>
    </row>
    <row r="107" spans="1:1" ht="26.45" customHeight="1">
      <c r="A107" s="6"/>
    </row>
    <row r="126" spans="1:1">
      <c r="A126" s="2"/>
    </row>
    <row r="128" spans="1:1" ht="16.350000000000001" customHeight="1"/>
    <row r="129" spans="1:1" ht="16.350000000000001" customHeight="1"/>
    <row r="133" spans="1:1" ht="25.15" customHeight="1"/>
    <row r="137" spans="1:1">
      <c r="A137" s="2"/>
    </row>
    <row r="138" spans="1:1">
      <c r="A138" s="2"/>
    </row>
    <row r="139" spans="1:1">
      <c r="A139" s="2"/>
    </row>
    <row r="140" spans="1:1">
      <c r="A140" s="2"/>
    </row>
    <row r="141" spans="1:1">
      <c r="A141" s="2"/>
    </row>
    <row r="142" spans="1:1">
      <c r="A142" s="2"/>
    </row>
    <row r="143" spans="1:1">
      <c r="A143" s="2"/>
    </row>
    <row r="153" ht="13.9" customHeight="1"/>
    <row r="154" ht="13.9" customHeight="1"/>
    <row r="158" ht="26.45" customHeight="1"/>
    <row r="159" ht="21.75" customHeight="1"/>
    <row r="168" ht="13.5" customHeight="1"/>
  </sheetData>
  <mergeCells count="46">
    <mergeCell ref="Y75:AE75"/>
    <mergeCell ref="AF75:AL75"/>
    <mergeCell ref="A40:AL40"/>
    <mergeCell ref="A44:AL44"/>
    <mergeCell ref="A47:AL47"/>
    <mergeCell ref="A51:AL51"/>
    <mergeCell ref="A55:AL55"/>
    <mergeCell ref="A56:AL56"/>
    <mergeCell ref="A60:AL60"/>
    <mergeCell ref="Y74:AE74"/>
    <mergeCell ref="AF74:AL74"/>
    <mergeCell ref="A64:AL64"/>
    <mergeCell ref="A68:AL68"/>
    <mergeCell ref="A21:AL21"/>
    <mergeCell ref="A34:AL34"/>
    <mergeCell ref="E7:J7"/>
    <mergeCell ref="K7:X7"/>
    <mergeCell ref="F8:J8"/>
    <mergeCell ref="R8:X8"/>
    <mergeCell ref="E8:E9"/>
    <mergeCell ref="K8:Q8"/>
    <mergeCell ref="A4:X4"/>
    <mergeCell ref="Y7:AL7"/>
    <mergeCell ref="Y8:AE8"/>
    <mergeCell ref="AF8:AL8"/>
    <mergeCell ref="A78:X78"/>
    <mergeCell ref="K74:Q74"/>
    <mergeCell ref="R74:X74"/>
    <mergeCell ref="A76:X76"/>
    <mergeCell ref="A77:X77"/>
    <mergeCell ref="A2:AL2"/>
    <mergeCell ref="A3:X3"/>
    <mergeCell ref="A5:X5"/>
    <mergeCell ref="A75:J75"/>
    <mergeCell ref="A73:C73"/>
    <mergeCell ref="A74:J74"/>
    <mergeCell ref="K75:Q75"/>
    <mergeCell ref="R75:X75"/>
    <mergeCell ref="A7:A9"/>
    <mergeCell ref="B7:B9"/>
    <mergeCell ref="C7:C9"/>
    <mergeCell ref="D7:D9"/>
    <mergeCell ref="A10:AL10"/>
    <mergeCell ref="A15:AL15"/>
    <mergeCell ref="A16:AL16"/>
    <mergeCell ref="A26:AL26"/>
  </mergeCells>
  <phoneticPr fontId="7" type="noConversion"/>
  <pageMargins left="0.25" right="0.25" top="0.75" bottom="0.75" header="0.3" footer="0.3"/>
  <pageSetup paperSize="9" scale="3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/>
  <sheetData/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Urszula</dc:creator>
  <cp:lastModifiedBy>Hp</cp:lastModifiedBy>
  <cp:lastPrinted>2019-06-27T11:42:37Z</cp:lastPrinted>
  <dcterms:created xsi:type="dcterms:W3CDTF">2007-12-04T15:57:32Z</dcterms:created>
  <dcterms:modified xsi:type="dcterms:W3CDTF">2022-03-03T18:02:56Z</dcterms:modified>
</cp:coreProperties>
</file>